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0395" windowHeight="76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Sheet1!$A$1:$I$169</definedName>
  </definedNames>
  <calcPr calcId="125725"/>
</workbook>
</file>

<file path=xl/calcChain.xml><?xml version="1.0" encoding="utf-8"?>
<calcChain xmlns="http://schemas.openxmlformats.org/spreadsheetml/2006/main">
  <c r="I24" i="1"/>
  <c r="I15"/>
  <c r="H169"/>
  <c r="I167"/>
  <c r="I168"/>
  <c r="I146"/>
  <c r="I147"/>
  <c r="I140"/>
  <c r="I141"/>
  <c r="I134"/>
  <c r="I135"/>
  <c r="I128"/>
  <c r="I129"/>
  <c r="I122"/>
  <c r="I123"/>
  <c r="I116"/>
  <c r="I117"/>
  <c r="I110"/>
  <c r="I111"/>
  <c r="I103"/>
  <c r="I104"/>
  <c r="I105"/>
  <c r="I92"/>
  <c r="I91"/>
  <c r="I90"/>
  <c r="H93"/>
  <c r="G93"/>
  <c r="F93"/>
  <c r="E93"/>
  <c r="D93"/>
  <c r="C93"/>
  <c r="I86"/>
  <c r="I85"/>
  <c r="I84"/>
  <c r="D87"/>
  <c r="E87"/>
  <c r="F87"/>
  <c r="G87"/>
  <c r="H87"/>
  <c r="C87"/>
  <c r="I79"/>
  <c r="I80"/>
  <c r="I78"/>
  <c r="H81"/>
  <c r="G81"/>
  <c r="F81"/>
  <c r="E81"/>
  <c r="D81"/>
  <c r="C81"/>
  <c r="I73"/>
  <c r="I74"/>
  <c r="I72"/>
  <c r="D75"/>
  <c r="E75"/>
  <c r="F75"/>
  <c r="G75"/>
  <c r="H75"/>
  <c r="C75"/>
  <c r="I67"/>
  <c r="I68"/>
  <c r="I66"/>
  <c r="H69"/>
  <c r="G69"/>
  <c r="F69"/>
  <c r="E69"/>
  <c r="D69"/>
  <c r="C69"/>
  <c r="H63"/>
  <c r="G63"/>
  <c r="F63"/>
  <c r="E63"/>
  <c r="I57"/>
  <c r="I58"/>
  <c r="I59"/>
  <c r="I60"/>
  <c r="I61"/>
  <c r="I62"/>
  <c r="I56"/>
  <c r="D63"/>
  <c r="C63"/>
  <c r="I43"/>
  <c r="I44"/>
  <c r="I45"/>
  <c r="I46"/>
  <c r="I30"/>
  <c r="I31"/>
  <c r="I32"/>
  <c r="I21"/>
  <c r="I22"/>
  <c r="I23"/>
  <c r="I25"/>
  <c r="I12"/>
  <c r="I13"/>
  <c r="I14"/>
  <c r="I16"/>
  <c r="H136"/>
  <c r="G136"/>
  <c r="F136"/>
  <c r="E136"/>
  <c r="D136"/>
  <c r="I133"/>
  <c r="C136"/>
  <c r="H106"/>
  <c r="I166"/>
  <c r="D169"/>
  <c r="E169"/>
  <c r="F169"/>
  <c r="G169"/>
  <c r="C169"/>
  <c r="I162"/>
  <c r="I161"/>
  <c r="D163"/>
  <c r="E163"/>
  <c r="F163"/>
  <c r="G163"/>
  <c r="H163"/>
  <c r="C163"/>
  <c r="I157"/>
  <c r="I156"/>
  <c r="D158"/>
  <c r="E158"/>
  <c r="F158"/>
  <c r="G158"/>
  <c r="H158"/>
  <c r="C158"/>
  <c r="I152"/>
  <c r="I151"/>
  <c r="D153"/>
  <c r="E153"/>
  <c r="F153"/>
  <c r="G153"/>
  <c r="H153"/>
  <c r="C153"/>
  <c r="I145"/>
  <c r="D148"/>
  <c r="E148"/>
  <c r="F148"/>
  <c r="G148"/>
  <c r="H148"/>
  <c r="C148"/>
  <c r="I139"/>
  <c r="D142"/>
  <c r="E142"/>
  <c r="F142"/>
  <c r="G142"/>
  <c r="H142"/>
  <c r="C142"/>
  <c r="C130"/>
  <c r="D130"/>
  <c r="E130"/>
  <c r="F130"/>
  <c r="G130"/>
  <c r="H130"/>
  <c r="I127"/>
  <c r="I121"/>
  <c r="D124"/>
  <c r="E124"/>
  <c r="F124"/>
  <c r="G124"/>
  <c r="H124"/>
  <c r="C124"/>
  <c r="I115"/>
  <c r="D118"/>
  <c r="E118"/>
  <c r="F118"/>
  <c r="G118"/>
  <c r="H118"/>
  <c r="C118"/>
  <c r="I109"/>
  <c r="D112"/>
  <c r="E112"/>
  <c r="F112"/>
  <c r="G112"/>
  <c r="H112"/>
  <c r="C112"/>
  <c r="I102"/>
  <c r="D106"/>
  <c r="E106"/>
  <c r="F106"/>
  <c r="G106"/>
  <c r="C106"/>
  <c r="C99"/>
  <c r="I98"/>
  <c r="I97"/>
  <c r="I96"/>
  <c r="D99"/>
  <c r="E99"/>
  <c r="F99"/>
  <c r="G99"/>
  <c r="H99"/>
  <c r="I52"/>
  <c r="I51"/>
  <c r="I50"/>
  <c r="D53"/>
  <c r="E53"/>
  <c r="F53"/>
  <c r="G53"/>
  <c r="H53"/>
  <c r="C53"/>
  <c r="C47"/>
  <c r="D47"/>
  <c r="E47"/>
  <c r="F47"/>
  <c r="G47"/>
  <c r="H47"/>
  <c r="I42"/>
  <c r="I38"/>
  <c r="I37"/>
  <c r="D39"/>
  <c r="E39"/>
  <c r="F39"/>
  <c r="G39"/>
  <c r="H39"/>
  <c r="C39"/>
  <c r="I36"/>
  <c r="I29"/>
  <c r="D33"/>
  <c r="E33"/>
  <c r="F33"/>
  <c r="G33"/>
  <c r="H33"/>
  <c r="C33"/>
  <c r="I20"/>
  <c r="D26"/>
  <c r="E26"/>
  <c r="F26"/>
  <c r="G26"/>
  <c r="H26"/>
  <c r="C26"/>
  <c r="I11"/>
  <c r="E17"/>
  <c r="F17"/>
  <c r="G17"/>
  <c r="H17"/>
  <c r="C17"/>
  <c r="D17"/>
  <c r="I7"/>
  <c r="I6"/>
  <c r="I5"/>
  <c r="D8"/>
  <c r="E8"/>
  <c r="F8"/>
  <c r="G8"/>
  <c r="H8"/>
  <c r="C8"/>
  <c r="I124" l="1"/>
  <c r="I169"/>
  <c r="I148"/>
  <c r="I142"/>
  <c r="I136"/>
  <c r="I130"/>
  <c r="I118"/>
  <c r="I112"/>
  <c r="I106"/>
  <c r="I93"/>
  <c r="I87"/>
  <c r="I81"/>
  <c r="I75"/>
  <c r="I69"/>
  <c r="I63"/>
  <c r="I47"/>
  <c r="I33"/>
  <c r="I26"/>
  <c r="I17"/>
  <c r="I153"/>
  <c r="I163"/>
  <c r="I39"/>
  <c r="I99"/>
  <c r="I8"/>
  <c r="I53"/>
  <c r="I158"/>
</calcChain>
</file>

<file path=xl/sharedStrings.xml><?xml version="1.0" encoding="utf-8"?>
<sst xmlns="http://schemas.openxmlformats.org/spreadsheetml/2006/main" count="354" uniqueCount="64">
  <si>
    <t>Precinct 1</t>
  </si>
  <si>
    <t>Precinct 2</t>
  </si>
  <si>
    <t>Precinct 3</t>
  </si>
  <si>
    <t>Precinct 4</t>
  </si>
  <si>
    <t>Precinct 5</t>
  </si>
  <si>
    <t>Precinct 6</t>
  </si>
  <si>
    <t>Total</t>
  </si>
  <si>
    <t>DEMOCRATIC</t>
  </si>
  <si>
    <t>BLANKS</t>
  </si>
  <si>
    <t>TOTAL</t>
  </si>
  <si>
    <t>REP. IN GENERAL COURT</t>
  </si>
  <si>
    <t>JOHN F. TIERNEY</t>
  </si>
  <si>
    <t>REP. IN CONGRESS</t>
  </si>
  <si>
    <t>COUNCILLOR</t>
  </si>
  <si>
    <t>SENATOR IN GENERAL COURT</t>
  </si>
  <si>
    <t>REPUBLICAN</t>
  </si>
  <si>
    <t>RICHARD R. TISEI</t>
  </si>
  <si>
    <t xml:space="preserve"> </t>
  </si>
  <si>
    <t>SENATOR IN CONGRESS</t>
  </si>
  <si>
    <t>SENATOR IN GERNERAL COURT</t>
  </si>
  <si>
    <t>Registered Voters</t>
  </si>
  <si>
    <t>EDWARD J. MARKEY</t>
  </si>
  <si>
    <t>DONALD M. BERWICK</t>
  </si>
  <si>
    <t>MARTHA COAKLEY</t>
  </si>
  <si>
    <t>STEVEN GROSSMAN</t>
  </si>
  <si>
    <t>LIEUTENANT GOVERNOR</t>
  </si>
  <si>
    <t>LELAND CHEUNG</t>
  </si>
  <si>
    <t>STEPHEN J. KERRIGAN</t>
  </si>
  <si>
    <t>MICHAEL E. LAKE</t>
  </si>
  <si>
    <t>ATTORNEY GENERAL</t>
  </si>
  <si>
    <t>MAURA HEALEY</t>
  </si>
  <si>
    <t>WARREN E. TOLMAN</t>
  </si>
  <si>
    <t>SECRETARY OF STATE</t>
  </si>
  <si>
    <t>WILLIAM FRANCIS GALVIN</t>
  </si>
  <si>
    <t>TREASURER</t>
  </si>
  <si>
    <t>THOMAS P. CONROY</t>
  </si>
  <si>
    <t>BARRY R. FINEGOLD</t>
  </si>
  <si>
    <t>DEBORAH B. GOLDBERG</t>
  </si>
  <si>
    <t>AUDITOR</t>
  </si>
  <si>
    <t>SUZANNE M. BUMP</t>
  </si>
  <si>
    <t>MARISA A. DeFRANCO</t>
  </si>
  <si>
    <t>JOHN PATRICK DEVINE</t>
  </si>
  <si>
    <t>JOHN J. GUTTA</t>
  </si>
  <si>
    <t>SETH W. MOULTON</t>
  </si>
  <si>
    <t>TERRENCE W. KENNEDY</t>
  </si>
  <si>
    <t>THOMAS M. McGEE</t>
  </si>
  <si>
    <t>LORI A. EHRLICH</t>
  </si>
  <si>
    <t>DISTRICT ATTORNEY</t>
  </si>
  <si>
    <t>JONATHAN W. BLODGETT</t>
  </si>
  <si>
    <t>REGISTER OF PROBATE</t>
  </si>
  <si>
    <t>GOVERNOR</t>
  </si>
  <si>
    <t>BRIAN J. HERR</t>
  </si>
  <si>
    <t>CHARLES D. BAKER</t>
  </si>
  <si>
    <t>MARK R. FISHER</t>
  </si>
  <si>
    <t>KARYN E. POLITO</t>
  </si>
  <si>
    <t>JOHN B. MILLER</t>
  </si>
  <si>
    <t>DAVID D'ARCANGELO</t>
  </si>
  <si>
    <t>MICHAEL JAMES HEFFERNAN</t>
  </si>
  <si>
    <t>PATRICIA S. SAINT AUBIN</t>
  </si>
  <si>
    <t>VINCENT LAWRENCE DIXON</t>
  </si>
  <si>
    <t>MICHAEL E. MORALES</t>
  </si>
  <si>
    <t>PAMELA CASEY O'BRIEN</t>
  </si>
  <si>
    <t>28% Voter Turnout</t>
  </si>
  <si>
    <t>All Others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</si>
</sst>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00FF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1" fillId="0" borderId="4" xfId="0" applyFont="1" applyFill="1" applyBorder="1"/>
    <xf numFmtId="0" fontId="0" fillId="0" borderId="6" xfId="0" applyBorder="1"/>
    <xf numFmtId="0" fontId="1" fillId="0" borderId="7" xfId="0" applyFont="1" applyBorder="1"/>
    <xf numFmtId="0" fontId="3" fillId="0" borderId="7" xfId="0" applyFont="1" applyFill="1" applyBorder="1"/>
    <xf numFmtId="0" fontId="1" fillId="0" borderId="7" xfId="0" applyFont="1" applyFill="1" applyBorder="1"/>
    <xf numFmtId="0" fontId="0" fillId="0" borderId="8" xfId="0" applyBorder="1"/>
    <xf numFmtId="0" fontId="0" fillId="0" borderId="12" xfId="0" applyBorder="1"/>
    <xf numFmtId="0" fontId="1" fillId="2" borderId="9" xfId="0" applyFont="1" applyFill="1" applyBorder="1"/>
    <xf numFmtId="0" fontId="1" fillId="2" borderId="11" xfId="0" applyFont="1" applyFill="1" applyBorder="1"/>
    <xf numFmtId="0" fontId="0" fillId="0" borderId="5" xfId="0" applyBorder="1"/>
    <xf numFmtId="0" fontId="5" fillId="0" borderId="13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/>
    <xf numFmtId="0" fontId="5" fillId="0" borderId="13" xfId="0" applyFont="1" applyBorder="1"/>
    <xf numFmtId="0" fontId="1" fillId="0" borderId="14" xfId="0" applyFont="1" applyBorder="1"/>
    <xf numFmtId="0" fontId="5" fillId="0" borderId="14" xfId="0" applyFont="1" applyBorder="1"/>
    <xf numFmtId="0" fontId="3" fillId="0" borderId="5" xfId="0" applyFont="1" applyFill="1" applyBorder="1"/>
    <xf numFmtId="0" fontId="0" fillId="0" borderId="14" xfId="0" applyBorder="1"/>
    <xf numFmtId="0" fontId="6" fillId="0" borderId="5" xfId="0" applyFont="1" applyBorder="1"/>
    <xf numFmtId="0" fontId="3" fillId="0" borderId="5" xfId="0" applyFont="1" applyBorder="1"/>
    <xf numFmtId="0" fontId="6" fillId="0" borderId="14" xfId="0" applyFont="1" applyBorder="1"/>
    <xf numFmtId="0" fontId="0" fillId="0" borderId="16" xfId="0" applyBorder="1"/>
    <xf numFmtId="0" fontId="5" fillId="0" borderId="17" xfId="0" applyFont="1" applyBorder="1"/>
    <xf numFmtId="0" fontId="0" fillId="0" borderId="0" xfId="0" applyFill="1"/>
    <xf numFmtId="0" fontId="0" fillId="0" borderId="3" xfId="0" applyBorder="1" applyAlignment="1">
      <alignment horizontal="right"/>
    </xf>
    <xf numFmtId="0" fontId="1" fillId="0" borderId="0" xfId="0" applyFont="1"/>
    <xf numFmtId="0" fontId="1" fillId="2" borderId="18" xfId="0" applyFont="1" applyFill="1" applyBorder="1"/>
    <xf numFmtId="0" fontId="1" fillId="2" borderId="19" xfId="0" applyFont="1" applyFill="1" applyBorder="1"/>
    <xf numFmtId="0" fontId="5" fillId="0" borderId="7" xfId="0" applyFont="1" applyBorder="1"/>
    <xf numFmtId="0" fontId="5" fillId="0" borderId="1" xfId="0" applyFont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3" fontId="1" fillId="0" borderId="0" xfId="0" applyNumberFormat="1" applyFont="1"/>
    <xf numFmtId="0" fontId="1" fillId="3" borderId="18" xfId="0" applyFont="1" applyFill="1" applyBorder="1"/>
    <xf numFmtId="0" fontId="1" fillId="3" borderId="19" xfId="0" applyFont="1" applyFill="1" applyBorder="1"/>
    <xf numFmtId="0" fontId="0" fillId="0" borderId="19" xfId="0" applyBorder="1"/>
    <xf numFmtId="0" fontId="4" fillId="0" borderId="19" xfId="0" applyFont="1" applyFill="1" applyBorder="1" applyAlignment="1">
      <alignment horizontal="center"/>
    </xf>
    <xf numFmtId="0" fontId="1" fillId="0" borderId="18" xfId="0" applyFont="1" applyFill="1" applyBorder="1"/>
    <xf numFmtId="0" fontId="1" fillId="0" borderId="19" xfId="0" applyFont="1" applyFill="1" applyBorder="1"/>
    <xf numFmtId="0" fontId="4" fillId="0" borderId="19" xfId="0" applyFont="1" applyFill="1" applyBorder="1" applyAlignment="1">
      <alignment horizontal="left"/>
    </xf>
    <xf numFmtId="0" fontId="3" fillId="0" borderId="0" xfId="0" applyFont="1"/>
    <xf numFmtId="0" fontId="1" fillId="0" borderId="6" xfId="0" applyFont="1" applyBorder="1"/>
    <xf numFmtId="0" fontId="5" fillId="0" borderId="21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5" xfId="0" applyFont="1" applyBorder="1"/>
    <xf numFmtId="0" fontId="5" fillId="0" borderId="14" xfId="0" applyFont="1" applyFill="1" applyBorder="1" applyAlignment="1">
      <alignment horizontal="left"/>
    </xf>
    <xf numFmtId="0" fontId="3" fillId="0" borderId="3" xfId="0" applyFont="1" applyBorder="1"/>
    <xf numFmtId="0" fontId="5" fillId="0" borderId="22" xfId="0" applyFont="1" applyBorder="1"/>
    <xf numFmtId="0" fontId="0" fillId="0" borderId="23" xfId="0" applyBorder="1"/>
    <xf numFmtId="0" fontId="1" fillId="0" borderId="2" xfId="0" applyFont="1" applyFill="1" applyBorder="1"/>
    <xf numFmtId="0" fontId="5" fillId="0" borderId="22" xfId="0" applyFont="1" applyFill="1" applyBorder="1" applyAlignment="1">
      <alignment horizontal="left"/>
    </xf>
    <xf numFmtId="0" fontId="1" fillId="0" borderId="15" xfId="0" applyFont="1" applyFill="1" applyBorder="1"/>
    <xf numFmtId="0" fontId="1" fillId="0" borderId="25" xfId="0" applyFont="1" applyFill="1" applyBorder="1"/>
    <xf numFmtId="0" fontId="4" fillId="0" borderId="2" xfId="0" applyFont="1" applyFill="1" applyBorder="1" applyAlignment="1">
      <alignment horizontal="center"/>
    </xf>
    <xf numFmtId="0" fontId="3" fillId="0" borderId="24" xfId="0" applyFont="1" applyFill="1" applyBorder="1"/>
    <xf numFmtId="0" fontId="3" fillId="0" borderId="18" xfId="0" applyFont="1" applyFill="1" applyBorder="1"/>
    <xf numFmtId="0" fontId="1" fillId="0" borderId="26" xfId="0" applyFont="1" applyFill="1" applyBorder="1"/>
    <xf numFmtId="0" fontId="1" fillId="0" borderId="3" xfId="0" applyFont="1" applyFill="1" applyBorder="1"/>
    <xf numFmtId="0" fontId="1" fillId="0" borderId="3" xfId="0" applyFont="1" applyBorder="1"/>
    <xf numFmtId="0" fontId="1" fillId="0" borderId="12" xfId="0" applyFont="1" applyBorder="1"/>
    <xf numFmtId="0" fontId="5" fillId="0" borderId="22" xfId="0" applyFont="1" applyFill="1" applyBorder="1"/>
    <xf numFmtId="0" fontId="5" fillId="0" borderId="14" xfId="0" applyFont="1" applyFill="1" applyBorder="1" applyAlignment="1">
      <alignment horizontal="center"/>
    </xf>
    <xf numFmtId="0" fontId="3" fillId="0" borderId="19" xfId="0" applyFont="1" applyFill="1" applyBorder="1"/>
    <xf numFmtId="0" fontId="1" fillId="0" borderId="5" xfId="0" applyFont="1" applyFill="1" applyBorder="1"/>
    <xf numFmtId="0" fontId="1" fillId="0" borderId="22" xfId="0" applyFont="1" applyBorder="1"/>
    <xf numFmtId="0" fontId="1" fillId="0" borderId="17" xfId="0" applyFont="1" applyBorder="1"/>
    <xf numFmtId="0" fontId="1" fillId="0" borderId="18" xfId="0" applyFont="1" applyBorder="1"/>
    <xf numFmtId="0" fontId="3" fillId="0" borderId="7" xfId="0" applyFont="1" applyBorder="1"/>
    <xf numFmtId="0" fontId="4" fillId="3" borderId="2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9"/>
  <sheetViews>
    <sheetView tabSelected="1" topLeftCell="A126" zoomScaleNormal="100" workbookViewId="0">
      <selection activeCell="T154" sqref="T154"/>
    </sheetView>
  </sheetViews>
  <sheetFormatPr defaultRowHeight="12.75"/>
  <cols>
    <col min="1" max="1" width="18.42578125" customWidth="1"/>
    <col min="2" max="2" width="17.85546875" customWidth="1"/>
    <col min="3" max="9" width="9.7109375" customWidth="1"/>
    <col min="10" max="10" width="9" customWidth="1"/>
    <col min="11" max="11" width="9.140625" hidden="1" customWidth="1"/>
  </cols>
  <sheetData>
    <row r="1" spans="1:15">
      <c r="A1" s="31" t="s">
        <v>20</v>
      </c>
      <c r="B1" s="31"/>
      <c r="C1" s="31">
        <v>1599</v>
      </c>
      <c r="D1" s="31">
        <v>1638</v>
      </c>
      <c r="E1" s="31">
        <v>1563</v>
      </c>
      <c r="F1" s="31">
        <v>1682</v>
      </c>
      <c r="G1" s="31">
        <v>1665</v>
      </c>
      <c r="H1" s="31">
        <v>1755</v>
      </c>
      <c r="I1" s="39">
        <v>9902</v>
      </c>
    </row>
    <row r="2" spans="1:15">
      <c r="A2" s="31" t="s">
        <v>62</v>
      </c>
      <c r="B2" s="31"/>
      <c r="C2" s="31"/>
      <c r="D2" s="31"/>
      <c r="E2" s="31"/>
      <c r="F2" s="31"/>
      <c r="G2" s="31"/>
      <c r="H2" s="31"/>
      <c r="I2" s="39"/>
    </row>
    <row r="3" spans="1:15" ht="16.5" thickBot="1">
      <c r="A3" s="76" t="s">
        <v>7</v>
      </c>
      <c r="B3" s="77"/>
      <c r="C3" s="36" t="s">
        <v>0</v>
      </c>
      <c r="D3" s="36" t="s">
        <v>1</v>
      </c>
      <c r="E3" s="37" t="s">
        <v>2</v>
      </c>
      <c r="F3" s="37" t="s">
        <v>3</v>
      </c>
      <c r="G3" s="37" t="s">
        <v>4</v>
      </c>
      <c r="H3" s="37" t="s">
        <v>5</v>
      </c>
      <c r="I3" s="38" t="s">
        <v>6</v>
      </c>
    </row>
    <row r="4" spans="1:15" ht="15.75" thickBot="1">
      <c r="A4" s="16" t="s">
        <v>18</v>
      </c>
      <c r="B4" s="17"/>
      <c r="C4" s="18"/>
      <c r="D4" s="18"/>
      <c r="E4" s="18"/>
      <c r="F4" s="18"/>
      <c r="G4" s="18"/>
      <c r="H4" s="18"/>
      <c r="I4" s="18"/>
    </row>
    <row r="5" spans="1:15">
      <c r="A5" s="15" t="s">
        <v>8</v>
      </c>
      <c r="B5" s="7"/>
      <c r="C5" s="12">
        <v>86</v>
      </c>
      <c r="D5" s="12">
        <v>83</v>
      </c>
      <c r="E5" s="12">
        <v>57</v>
      </c>
      <c r="F5" s="12">
        <v>149</v>
      </c>
      <c r="G5" s="12">
        <v>106</v>
      </c>
      <c r="H5" s="12">
        <v>134</v>
      </c>
      <c r="I5" s="67">
        <f>SUM(C5:H5)</f>
        <v>615</v>
      </c>
    </row>
    <row r="6" spans="1:15">
      <c r="A6" s="8" t="s">
        <v>21</v>
      </c>
      <c r="B6" s="1"/>
      <c r="C6" s="4">
        <v>217</v>
      </c>
      <c r="D6" s="12">
        <v>250</v>
      </c>
      <c r="E6" s="4">
        <v>181</v>
      </c>
      <c r="F6" s="4">
        <v>284</v>
      </c>
      <c r="G6" s="4">
        <v>234</v>
      </c>
      <c r="H6" s="4">
        <v>269</v>
      </c>
      <c r="I6" s="67">
        <f>SUM(C6:H6)</f>
        <v>1435</v>
      </c>
    </row>
    <row r="7" spans="1:15">
      <c r="A7" s="75" t="s">
        <v>63</v>
      </c>
      <c r="B7" s="2"/>
      <c r="C7" s="4">
        <v>2</v>
      </c>
      <c r="D7" s="12">
        <v>2</v>
      </c>
      <c r="E7" s="4">
        <v>1</v>
      </c>
      <c r="F7" s="4">
        <v>6</v>
      </c>
      <c r="G7" s="4">
        <v>1</v>
      </c>
      <c r="H7" s="4">
        <v>6</v>
      </c>
      <c r="I7" s="67">
        <f>SUM(C7:H7)</f>
        <v>18</v>
      </c>
    </row>
    <row r="8" spans="1:15">
      <c r="A8" s="5" t="s">
        <v>9</v>
      </c>
      <c r="B8" s="3"/>
      <c r="C8" s="66">
        <f t="shared" ref="C8:H8" si="0">SUM(C5:C7)</f>
        <v>305</v>
      </c>
      <c r="D8" s="66">
        <f t="shared" si="0"/>
        <v>335</v>
      </c>
      <c r="E8" s="66">
        <f t="shared" si="0"/>
        <v>239</v>
      </c>
      <c r="F8" s="66">
        <f t="shared" si="0"/>
        <v>439</v>
      </c>
      <c r="G8" s="66">
        <f t="shared" si="0"/>
        <v>341</v>
      </c>
      <c r="H8" s="66">
        <f t="shared" si="0"/>
        <v>409</v>
      </c>
      <c r="I8" s="67">
        <f>SUM(C8:H10)</f>
        <v>2068</v>
      </c>
    </row>
    <row r="9" spans="1:15" ht="16.5" thickBot="1">
      <c r="A9" s="76" t="s">
        <v>7</v>
      </c>
      <c r="B9" s="77"/>
      <c r="C9" s="36" t="s">
        <v>0</v>
      </c>
      <c r="D9" s="36" t="s">
        <v>1</v>
      </c>
      <c r="E9" s="36" t="s">
        <v>2</v>
      </c>
      <c r="F9" s="36" t="s">
        <v>3</v>
      </c>
      <c r="G9" s="36" t="s">
        <v>4</v>
      </c>
      <c r="H9" s="36" t="s">
        <v>5</v>
      </c>
      <c r="I9" s="38" t="s">
        <v>6</v>
      </c>
    </row>
    <row r="10" spans="1:15" ht="15.75" thickBot="1">
      <c r="A10" s="19" t="s">
        <v>50</v>
      </c>
      <c r="B10" s="20"/>
      <c r="C10" s="18"/>
      <c r="D10" s="18"/>
      <c r="E10" s="18"/>
      <c r="F10" s="18"/>
      <c r="G10" s="18"/>
      <c r="H10" s="18"/>
      <c r="I10" s="18"/>
    </row>
    <row r="11" spans="1:15">
      <c r="A11" s="15" t="s">
        <v>8</v>
      </c>
      <c r="B11" s="7"/>
      <c r="C11" s="12">
        <v>8</v>
      </c>
      <c r="D11" s="12">
        <v>8</v>
      </c>
      <c r="E11" s="12">
        <v>6</v>
      </c>
      <c r="F11" s="12">
        <v>13</v>
      </c>
      <c r="G11" s="12">
        <v>11</v>
      </c>
      <c r="H11" s="12">
        <v>22</v>
      </c>
      <c r="I11" s="67">
        <f>SUM(C11:H11)</f>
        <v>68</v>
      </c>
    </row>
    <row r="12" spans="1:15">
      <c r="A12" s="8" t="s">
        <v>22</v>
      </c>
      <c r="B12" s="1"/>
      <c r="C12" s="4">
        <v>31</v>
      </c>
      <c r="D12" s="4">
        <v>62</v>
      </c>
      <c r="E12" s="4">
        <v>39</v>
      </c>
      <c r="F12" s="4">
        <v>99</v>
      </c>
      <c r="G12" s="4">
        <v>58</v>
      </c>
      <c r="H12" s="4">
        <v>55</v>
      </c>
      <c r="I12" s="67">
        <f t="shared" ref="I12:I17" si="1">SUM(C12:H12)</f>
        <v>344</v>
      </c>
      <c r="J12" t="s">
        <v>17</v>
      </c>
      <c r="O12" t="s">
        <v>17</v>
      </c>
    </row>
    <row r="13" spans="1:15">
      <c r="A13" s="8" t="s">
        <v>23</v>
      </c>
      <c r="B13" s="1"/>
      <c r="C13" s="4">
        <v>91</v>
      </c>
      <c r="D13" s="4">
        <v>124</v>
      </c>
      <c r="E13" s="4">
        <v>106</v>
      </c>
      <c r="F13" s="4">
        <v>156</v>
      </c>
      <c r="G13" s="4">
        <v>118</v>
      </c>
      <c r="H13" s="4">
        <v>121</v>
      </c>
      <c r="I13" s="67">
        <f t="shared" si="1"/>
        <v>716</v>
      </c>
    </row>
    <row r="14" spans="1:15">
      <c r="A14" s="8" t="s">
        <v>24</v>
      </c>
      <c r="B14" s="1"/>
      <c r="C14" s="54">
        <v>167</v>
      </c>
      <c r="D14" s="4">
        <v>137</v>
      </c>
      <c r="E14" s="4">
        <v>88</v>
      </c>
      <c r="F14" s="4">
        <v>169</v>
      </c>
      <c r="G14" s="4">
        <v>153</v>
      </c>
      <c r="H14" s="4">
        <v>207</v>
      </c>
      <c r="I14" s="67">
        <f t="shared" si="1"/>
        <v>921</v>
      </c>
    </row>
    <row r="15" spans="1:15">
      <c r="A15" s="8" t="s">
        <v>52</v>
      </c>
      <c r="B15" s="1"/>
      <c r="C15" s="54">
        <v>7</v>
      </c>
      <c r="D15" s="4">
        <v>4</v>
      </c>
      <c r="E15" s="4">
        <v>0</v>
      </c>
      <c r="F15" s="4">
        <v>1</v>
      </c>
      <c r="G15" s="4">
        <v>1</v>
      </c>
      <c r="H15" s="4">
        <v>4</v>
      </c>
      <c r="I15" s="67">
        <f>SUM(C15:H15)</f>
        <v>17</v>
      </c>
    </row>
    <row r="16" spans="1:15">
      <c r="A16" s="75" t="s">
        <v>63</v>
      </c>
      <c r="B16" s="2"/>
      <c r="C16" s="4">
        <v>1</v>
      </c>
      <c r="D16" s="4">
        <v>0</v>
      </c>
      <c r="E16" s="4">
        <v>0</v>
      </c>
      <c r="F16" s="4">
        <v>1</v>
      </c>
      <c r="G16" s="4">
        <v>0</v>
      </c>
      <c r="H16" s="4">
        <v>0</v>
      </c>
      <c r="I16" s="67">
        <f t="shared" si="1"/>
        <v>2</v>
      </c>
    </row>
    <row r="17" spans="1:15">
      <c r="A17" s="5" t="s">
        <v>9</v>
      </c>
      <c r="B17" s="3"/>
      <c r="C17" s="66">
        <f t="shared" ref="C17:H17" si="2">SUM(C11:C16)</f>
        <v>305</v>
      </c>
      <c r="D17" s="66">
        <f t="shared" si="2"/>
        <v>335</v>
      </c>
      <c r="E17" s="66">
        <f t="shared" si="2"/>
        <v>239</v>
      </c>
      <c r="F17" s="66">
        <f t="shared" si="2"/>
        <v>439</v>
      </c>
      <c r="G17" s="66">
        <f t="shared" si="2"/>
        <v>341</v>
      </c>
      <c r="H17" s="66">
        <f t="shared" si="2"/>
        <v>409</v>
      </c>
      <c r="I17" s="67">
        <f t="shared" si="1"/>
        <v>2068</v>
      </c>
      <c r="O17" t="s">
        <v>17</v>
      </c>
    </row>
    <row r="18" spans="1:15" ht="16.5" thickBot="1">
      <c r="A18" s="76" t="s">
        <v>7</v>
      </c>
      <c r="B18" s="77"/>
      <c r="C18" s="36" t="s">
        <v>0</v>
      </c>
      <c r="D18" s="36" t="s">
        <v>1</v>
      </c>
      <c r="E18" s="36" t="s">
        <v>2</v>
      </c>
      <c r="F18" s="36" t="s">
        <v>3</v>
      </c>
      <c r="G18" s="36" t="s">
        <v>4</v>
      </c>
      <c r="H18" s="36" t="s">
        <v>5</v>
      </c>
      <c r="I18" s="38" t="s">
        <v>6</v>
      </c>
    </row>
    <row r="19" spans="1:15" ht="15.75" thickBot="1">
      <c r="A19" s="19" t="s">
        <v>25</v>
      </c>
      <c r="B19" s="21"/>
      <c r="C19" s="18"/>
      <c r="D19" s="18"/>
      <c r="E19" s="18"/>
      <c r="F19" s="18"/>
      <c r="G19" s="18"/>
      <c r="H19" s="18"/>
      <c r="I19" s="18"/>
    </row>
    <row r="20" spans="1:15">
      <c r="A20" s="15" t="s">
        <v>8</v>
      </c>
      <c r="B20" s="7"/>
      <c r="C20" s="12">
        <v>81</v>
      </c>
      <c r="D20" s="12">
        <v>89</v>
      </c>
      <c r="E20" s="12">
        <v>40</v>
      </c>
      <c r="F20" s="12">
        <v>133</v>
      </c>
      <c r="G20" s="12">
        <v>107</v>
      </c>
      <c r="H20" s="12">
        <v>158</v>
      </c>
      <c r="I20" s="67">
        <f>SUM(C20:H20)</f>
        <v>608</v>
      </c>
    </row>
    <row r="21" spans="1:15">
      <c r="A21" s="8" t="s">
        <v>26</v>
      </c>
      <c r="B21" s="1"/>
      <c r="C21" s="4">
        <v>49</v>
      </c>
      <c r="D21" s="4">
        <v>69</v>
      </c>
      <c r="E21" s="4">
        <v>62</v>
      </c>
      <c r="F21" s="30">
        <v>99</v>
      </c>
      <c r="G21" s="4">
        <v>76</v>
      </c>
      <c r="H21" s="4">
        <v>102</v>
      </c>
      <c r="I21" s="67">
        <f t="shared" ref="I21:I26" si="3">SUM(C21:H21)</f>
        <v>457</v>
      </c>
    </row>
    <row r="22" spans="1:15">
      <c r="A22" s="8" t="s">
        <v>27</v>
      </c>
      <c r="B22" s="1"/>
      <c r="C22" s="4">
        <v>110</v>
      </c>
      <c r="D22" s="4">
        <v>102</v>
      </c>
      <c r="E22" s="4">
        <v>92</v>
      </c>
      <c r="F22" s="30">
        <v>140</v>
      </c>
      <c r="G22" s="4">
        <v>99</v>
      </c>
      <c r="H22" s="4">
        <v>87</v>
      </c>
      <c r="I22" s="67">
        <f t="shared" si="3"/>
        <v>630</v>
      </c>
    </row>
    <row r="23" spans="1:15">
      <c r="A23" s="8" t="s">
        <v>28</v>
      </c>
      <c r="B23" s="1"/>
      <c r="C23" s="4">
        <v>64</v>
      </c>
      <c r="D23" s="4">
        <v>72</v>
      </c>
      <c r="E23" s="4">
        <v>44</v>
      </c>
      <c r="F23" s="30">
        <v>66</v>
      </c>
      <c r="G23" s="4">
        <v>59</v>
      </c>
      <c r="H23" s="4">
        <v>61</v>
      </c>
      <c r="I23" s="67">
        <f t="shared" si="3"/>
        <v>366</v>
      </c>
    </row>
    <row r="24" spans="1:15">
      <c r="A24" s="8" t="s">
        <v>54</v>
      </c>
      <c r="B24" s="1"/>
      <c r="C24" s="4">
        <v>0</v>
      </c>
      <c r="D24" s="4">
        <v>3</v>
      </c>
      <c r="E24" s="4">
        <v>0</v>
      </c>
      <c r="F24" s="30">
        <v>0</v>
      </c>
      <c r="G24" s="4">
        <v>0</v>
      </c>
      <c r="H24" s="4">
        <v>0</v>
      </c>
      <c r="I24" s="67">
        <f t="shared" si="3"/>
        <v>3</v>
      </c>
    </row>
    <row r="25" spans="1:15">
      <c r="A25" s="75" t="s">
        <v>63</v>
      </c>
      <c r="B25" s="2"/>
      <c r="C25" s="4">
        <v>1</v>
      </c>
      <c r="D25" s="4">
        <v>0</v>
      </c>
      <c r="E25" s="4">
        <v>1</v>
      </c>
      <c r="F25" s="4">
        <v>1</v>
      </c>
      <c r="G25" s="4">
        <v>0</v>
      </c>
      <c r="H25" s="4">
        <v>1</v>
      </c>
      <c r="I25" s="67">
        <f t="shared" si="3"/>
        <v>4</v>
      </c>
    </row>
    <row r="26" spans="1:15">
      <c r="A26" s="5" t="s">
        <v>9</v>
      </c>
      <c r="B26" s="3"/>
      <c r="C26" s="66">
        <f t="shared" ref="C26:H26" si="4">SUM(C20:C25)</f>
        <v>305</v>
      </c>
      <c r="D26" s="66">
        <f t="shared" si="4"/>
        <v>335</v>
      </c>
      <c r="E26" s="66">
        <f t="shared" si="4"/>
        <v>239</v>
      </c>
      <c r="F26" s="66">
        <f t="shared" si="4"/>
        <v>439</v>
      </c>
      <c r="G26" s="66">
        <f t="shared" si="4"/>
        <v>341</v>
      </c>
      <c r="H26" s="66">
        <f t="shared" si="4"/>
        <v>409</v>
      </c>
      <c r="I26" s="67">
        <f t="shared" si="3"/>
        <v>2068</v>
      </c>
    </row>
    <row r="27" spans="1:15" ht="16.5" thickBot="1">
      <c r="A27" s="76" t="s">
        <v>7</v>
      </c>
      <c r="B27" s="77"/>
      <c r="C27" s="36" t="s">
        <v>0</v>
      </c>
      <c r="D27" s="36" t="s">
        <v>1</v>
      </c>
      <c r="E27" s="36" t="s">
        <v>2</v>
      </c>
      <c r="F27" s="36" t="s">
        <v>3</v>
      </c>
      <c r="G27" s="36" t="s">
        <v>4</v>
      </c>
      <c r="H27" s="36" t="s">
        <v>5</v>
      </c>
      <c r="I27" s="38" t="s">
        <v>6</v>
      </c>
    </row>
    <row r="28" spans="1:15" ht="15.75" thickBot="1">
      <c r="A28" s="19" t="s">
        <v>29</v>
      </c>
      <c r="B28" s="21"/>
      <c r="C28" s="18"/>
      <c r="D28" s="18"/>
      <c r="E28" s="18"/>
      <c r="F28" s="18"/>
      <c r="G28" s="18"/>
      <c r="H28" s="18"/>
      <c r="I28" s="18"/>
    </row>
    <row r="29" spans="1:15">
      <c r="A29" s="15" t="s">
        <v>8</v>
      </c>
      <c r="B29" s="7"/>
      <c r="C29" s="12">
        <v>20</v>
      </c>
      <c r="D29" s="12">
        <v>12</v>
      </c>
      <c r="E29" s="12">
        <v>11</v>
      </c>
      <c r="F29" s="12">
        <v>20</v>
      </c>
      <c r="G29" s="12">
        <v>25</v>
      </c>
      <c r="H29" s="12">
        <v>46</v>
      </c>
      <c r="I29" s="67">
        <f>SUM(C29:H29)</f>
        <v>134</v>
      </c>
    </row>
    <row r="30" spans="1:15">
      <c r="A30" s="8" t="s">
        <v>30</v>
      </c>
      <c r="B30" s="1"/>
      <c r="C30" s="4">
        <v>165</v>
      </c>
      <c r="D30" s="4">
        <v>215</v>
      </c>
      <c r="E30" s="4">
        <v>153</v>
      </c>
      <c r="F30" s="4">
        <v>289</v>
      </c>
      <c r="G30" s="4">
        <v>211</v>
      </c>
      <c r="H30" s="4">
        <v>236</v>
      </c>
      <c r="I30" s="67">
        <f t="shared" ref="I30:I33" si="5">SUM(C30:H30)</f>
        <v>1269</v>
      </c>
    </row>
    <row r="31" spans="1:15">
      <c r="A31" s="8" t="s">
        <v>31</v>
      </c>
      <c r="B31" s="1"/>
      <c r="C31" s="4">
        <v>120</v>
      </c>
      <c r="D31" s="4">
        <v>108</v>
      </c>
      <c r="E31" s="4">
        <v>75</v>
      </c>
      <c r="F31" s="4">
        <v>129</v>
      </c>
      <c r="G31" s="4">
        <v>105</v>
      </c>
      <c r="H31" s="4">
        <v>126</v>
      </c>
      <c r="I31" s="67">
        <f t="shared" si="5"/>
        <v>663</v>
      </c>
    </row>
    <row r="32" spans="1:15">
      <c r="A32" s="75" t="s">
        <v>63</v>
      </c>
      <c r="B32" s="2"/>
      <c r="C32" s="4">
        <v>0</v>
      </c>
      <c r="D32" s="4">
        <v>0</v>
      </c>
      <c r="E32" s="4">
        <v>0</v>
      </c>
      <c r="F32" s="4">
        <v>1</v>
      </c>
      <c r="G32" s="4">
        <v>0</v>
      </c>
      <c r="H32" s="4">
        <v>1</v>
      </c>
      <c r="I32" s="67">
        <f t="shared" si="5"/>
        <v>2</v>
      </c>
    </row>
    <row r="33" spans="1:9">
      <c r="A33" s="5" t="s">
        <v>9</v>
      </c>
      <c r="B33" s="3"/>
      <c r="C33" s="66">
        <f t="shared" ref="C33:H33" si="6">SUM(C29:C32)</f>
        <v>305</v>
      </c>
      <c r="D33" s="66">
        <f t="shared" si="6"/>
        <v>335</v>
      </c>
      <c r="E33" s="66">
        <f t="shared" si="6"/>
        <v>239</v>
      </c>
      <c r="F33" s="66">
        <f t="shared" si="6"/>
        <v>439</v>
      </c>
      <c r="G33" s="66">
        <f t="shared" si="6"/>
        <v>341</v>
      </c>
      <c r="H33" s="66">
        <f t="shared" si="6"/>
        <v>409</v>
      </c>
      <c r="I33" s="67">
        <f t="shared" si="5"/>
        <v>2068</v>
      </c>
    </row>
    <row r="34" spans="1:9" ht="16.5" thickBot="1">
      <c r="A34" s="76" t="s">
        <v>7</v>
      </c>
      <c r="B34" s="77"/>
      <c r="C34" s="36" t="s">
        <v>0</v>
      </c>
      <c r="D34" s="36" t="s">
        <v>1</v>
      </c>
      <c r="E34" s="36" t="s">
        <v>2</v>
      </c>
      <c r="F34" s="36" t="s">
        <v>3</v>
      </c>
      <c r="G34" s="36" t="s">
        <v>4</v>
      </c>
      <c r="H34" s="36" t="s">
        <v>5</v>
      </c>
      <c r="I34" s="38" t="s">
        <v>6</v>
      </c>
    </row>
    <row r="35" spans="1:9" ht="15.75" thickBot="1">
      <c r="A35" s="19" t="s">
        <v>32</v>
      </c>
      <c r="B35" s="23"/>
      <c r="C35" s="18"/>
      <c r="D35" s="18"/>
      <c r="E35" s="18"/>
      <c r="F35" s="18"/>
      <c r="G35" s="18"/>
      <c r="H35" s="18"/>
      <c r="I35" s="18"/>
    </row>
    <row r="36" spans="1:9">
      <c r="A36" s="22" t="s">
        <v>8</v>
      </c>
      <c r="B36" s="7"/>
      <c r="C36" s="12">
        <v>80</v>
      </c>
      <c r="D36" s="12">
        <v>79</v>
      </c>
      <c r="E36" s="12">
        <v>61</v>
      </c>
      <c r="F36" s="12">
        <v>144</v>
      </c>
      <c r="G36" s="12">
        <v>103</v>
      </c>
      <c r="H36" s="12">
        <v>149</v>
      </c>
      <c r="I36" s="67">
        <f>SUM(C36:H36)</f>
        <v>616</v>
      </c>
    </row>
    <row r="37" spans="1:9">
      <c r="A37" s="10" t="s">
        <v>33</v>
      </c>
      <c r="B37" s="2"/>
      <c r="C37" s="4">
        <v>225</v>
      </c>
      <c r="D37" s="4">
        <v>256</v>
      </c>
      <c r="E37" s="4">
        <v>178</v>
      </c>
      <c r="F37" s="4">
        <v>294</v>
      </c>
      <c r="G37" s="4">
        <v>237</v>
      </c>
      <c r="H37" s="4">
        <v>259</v>
      </c>
      <c r="I37" s="66">
        <f>SUM(C37:H37)</f>
        <v>1449</v>
      </c>
    </row>
    <row r="38" spans="1:9">
      <c r="A38" s="9" t="s">
        <v>63</v>
      </c>
      <c r="B38" s="2"/>
      <c r="C38" s="4">
        <v>0</v>
      </c>
      <c r="D38" s="4">
        <v>0</v>
      </c>
      <c r="E38" s="4">
        <v>0</v>
      </c>
      <c r="F38" s="4">
        <v>1</v>
      </c>
      <c r="G38" s="4">
        <v>1</v>
      </c>
      <c r="H38" s="4">
        <v>1</v>
      </c>
      <c r="I38" s="66">
        <f>SUM(C38:H38)</f>
        <v>3</v>
      </c>
    </row>
    <row r="39" spans="1:9">
      <c r="A39" s="6" t="s">
        <v>9</v>
      </c>
      <c r="B39" s="3"/>
      <c r="C39" s="66">
        <f t="shared" ref="C39:H39" si="7">SUM(C36:C38)</f>
        <v>305</v>
      </c>
      <c r="D39" s="66">
        <f t="shared" si="7"/>
        <v>335</v>
      </c>
      <c r="E39" s="66">
        <f t="shared" si="7"/>
        <v>239</v>
      </c>
      <c r="F39" s="66">
        <f t="shared" si="7"/>
        <v>439</v>
      </c>
      <c r="G39" s="66">
        <f t="shared" si="7"/>
        <v>341</v>
      </c>
      <c r="H39" s="66">
        <f t="shared" si="7"/>
        <v>409</v>
      </c>
      <c r="I39" s="66">
        <f>SUM(C39:H39)</f>
        <v>2068</v>
      </c>
    </row>
    <row r="40" spans="1:9" ht="16.5" thickBot="1">
      <c r="A40" s="76" t="s">
        <v>7</v>
      </c>
      <c r="B40" s="77"/>
      <c r="C40" s="36" t="s">
        <v>0</v>
      </c>
      <c r="D40" s="36" t="s">
        <v>1</v>
      </c>
      <c r="E40" s="36" t="s">
        <v>2</v>
      </c>
      <c r="F40" s="36" t="s">
        <v>3</v>
      </c>
      <c r="G40" s="36" t="s">
        <v>4</v>
      </c>
      <c r="H40" s="36" t="s">
        <v>5</v>
      </c>
      <c r="I40" s="38" t="s">
        <v>6</v>
      </c>
    </row>
    <row r="41" spans="1:9" ht="15.75" thickBot="1">
      <c r="A41" s="19" t="s">
        <v>34</v>
      </c>
      <c r="B41" s="23"/>
      <c r="C41" s="18"/>
      <c r="D41" s="18"/>
      <c r="E41" s="18"/>
      <c r="F41" s="18"/>
      <c r="G41" s="18"/>
      <c r="H41" s="18"/>
      <c r="I41" s="18"/>
    </row>
    <row r="42" spans="1:9">
      <c r="A42" s="15" t="s">
        <v>8</v>
      </c>
      <c r="B42" s="7"/>
      <c r="C42" s="12">
        <v>31</v>
      </c>
      <c r="D42" s="12">
        <v>47</v>
      </c>
      <c r="E42" s="12">
        <v>25</v>
      </c>
      <c r="F42" s="12">
        <v>73</v>
      </c>
      <c r="G42" s="12">
        <v>50</v>
      </c>
      <c r="H42" s="12">
        <v>72</v>
      </c>
      <c r="I42" s="67">
        <f t="shared" ref="I42:I47" si="8">SUM(C42:H42)</f>
        <v>298</v>
      </c>
    </row>
    <row r="43" spans="1:9">
      <c r="A43" s="8" t="s">
        <v>35</v>
      </c>
      <c r="B43" s="1"/>
      <c r="C43" s="4">
        <v>50</v>
      </c>
      <c r="D43" s="4">
        <v>56</v>
      </c>
      <c r="E43" s="4">
        <v>46</v>
      </c>
      <c r="F43" s="4">
        <v>78</v>
      </c>
      <c r="G43" s="4">
        <v>60</v>
      </c>
      <c r="H43" s="4">
        <v>39</v>
      </c>
      <c r="I43" s="67">
        <f t="shared" si="8"/>
        <v>329</v>
      </c>
    </row>
    <row r="44" spans="1:9">
      <c r="A44" s="8" t="s">
        <v>36</v>
      </c>
      <c r="B44" s="1"/>
      <c r="C44" s="4">
        <v>110</v>
      </c>
      <c r="D44" s="4">
        <v>103</v>
      </c>
      <c r="E44" s="4">
        <v>78</v>
      </c>
      <c r="F44" s="4">
        <v>143</v>
      </c>
      <c r="G44" s="4">
        <v>110</v>
      </c>
      <c r="H44" s="4">
        <v>154</v>
      </c>
      <c r="I44" s="67">
        <f t="shared" si="8"/>
        <v>698</v>
      </c>
    </row>
    <row r="45" spans="1:9">
      <c r="A45" s="8" t="s">
        <v>37</v>
      </c>
      <c r="B45" s="1"/>
      <c r="C45" s="4">
        <v>114</v>
      </c>
      <c r="D45" s="4">
        <v>129</v>
      </c>
      <c r="E45" s="4">
        <v>90</v>
      </c>
      <c r="F45" s="4">
        <v>144</v>
      </c>
      <c r="G45" s="4">
        <v>121</v>
      </c>
      <c r="H45" s="4">
        <v>144</v>
      </c>
      <c r="I45" s="67">
        <f t="shared" si="8"/>
        <v>742</v>
      </c>
    </row>
    <row r="46" spans="1:9">
      <c r="A46" s="75" t="s">
        <v>63</v>
      </c>
      <c r="B46" s="2"/>
      <c r="C46" s="4">
        <v>0</v>
      </c>
      <c r="D46" s="4">
        <v>0</v>
      </c>
      <c r="E46" s="4">
        <v>0</v>
      </c>
      <c r="F46" s="4">
        <v>1</v>
      </c>
      <c r="G46" s="4">
        <v>0</v>
      </c>
      <c r="H46" s="4">
        <v>0</v>
      </c>
      <c r="I46" s="67">
        <f t="shared" si="8"/>
        <v>1</v>
      </c>
    </row>
    <row r="47" spans="1:9">
      <c r="A47" s="8" t="s">
        <v>9</v>
      </c>
      <c r="B47" s="2"/>
      <c r="C47" s="66">
        <f t="shared" ref="C47:H47" si="9">SUM(C42:C46)</f>
        <v>305</v>
      </c>
      <c r="D47" s="66">
        <f t="shared" si="9"/>
        <v>335</v>
      </c>
      <c r="E47" s="66">
        <f t="shared" si="9"/>
        <v>239</v>
      </c>
      <c r="F47" s="66">
        <f t="shared" si="9"/>
        <v>439</v>
      </c>
      <c r="G47" s="66">
        <f t="shared" si="9"/>
        <v>341</v>
      </c>
      <c r="H47" s="66">
        <f t="shared" si="9"/>
        <v>409</v>
      </c>
      <c r="I47" s="67">
        <f t="shared" si="8"/>
        <v>2068</v>
      </c>
    </row>
    <row r="48" spans="1:9" ht="16.5" thickBot="1">
      <c r="A48" s="76" t="s">
        <v>7</v>
      </c>
      <c r="B48" s="77"/>
      <c r="C48" s="36" t="s">
        <v>0</v>
      </c>
      <c r="D48" s="36" t="s">
        <v>1</v>
      </c>
      <c r="E48" s="36" t="s">
        <v>2</v>
      </c>
      <c r="F48" s="36" t="s">
        <v>3</v>
      </c>
      <c r="G48" s="36" t="s">
        <v>4</v>
      </c>
      <c r="H48" s="36" t="s">
        <v>5</v>
      </c>
      <c r="I48" s="38" t="s">
        <v>6</v>
      </c>
    </row>
    <row r="49" spans="1:9" ht="15.75" thickBot="1">
      <c r="A49" s="19" t="s">
        <v>38</v>
      </c>
      <c r="B49" s="20"/>
      <c r="C49" s="18"/>
      <c r="D49" s="18"/>
      <c r="E49" s="18"/>
      <c r="F49" s="18"/>
      <c r="G49" s="18"/>
      <c r="H49" s="18"/>
      <c r="I49" s="18"/>
    </row>
    <row r="50" spans="1:9">
      <c r="A50" s="15" t="s">
        <v>8</v>
      </c>
      <c r="B50" s="7"/>
      <c r="C50" s="12">
        <v>102</v>
      </c>
      <c r="D50" s="12">
        <v>113</v>
      </c>
      <c r="E50" s="12">
        <v>78</v>
      </c>
      <c r="F50" s="12">
        <v>187</v>
      </c>
      <c r="G50" s="12">
        <v>144</v>
      </c>
      <c r="H50" s="12">
        <v>181</v>
      </c>
      <c r="I50" s="67">
        <f>SUM(C50:H50)</f>
        <v>805</v>
      </c>
    </row>
    <row r="51" spans="1:9">
      <c r="A51" s="8" t="s">
        <v>39</v>
      </c>
      <c r="B51" s="1"/>
      <c r="C51" s="4">
        <v>203</v>
      </c>
      <c r="D51" s="4">
        <v>222</v>
      </c>
      <c r="E51" s="4">
        <v>161</v>
      </c>
      <c r="F51" s="4">
        <v>250</v>
      </c>
      <c r="G51" s="4">
        <v>197</v>
      </c>
      <c r="H51" s="4">
        <v>227</v>
      </c>
      <c r="I51" s="66">
        <f>SUM(C51:H51)</f>
        <v>1260</v>
      </c>
    </row>
    <row r="52" spans="1:9">
      <c r="A52" s="75" t="s">
        <v>63</v>
      </c>
      <c r="B52" s="2"/>
      <c r="C52" s="4">
        <v>0</v>
      </c>
      <c r="D52" s="4">
        <v>0</v>
      </c>
      <c r="E52" s="4">
        <v>0</v>
      </c>
      <c r="F52" s="4">
        <v>2</v>
      </c>
      <c r="G52" s="4">
        <v>0</v>
      </c>
      <c r="H52" s="4">
        <v>1</v>
      </c>
      <c r="I52" s="66">
        <f>SUM(C52:H52)</f>
        <v>3</v>
      </c>
    </row>
    <row r="53" spans="1:9">
      <c r="A53" s="8" t="s">
        <v>9</v>
      </c>
      <c r="B53" s="2"/>
      <c r="C53" s="66">
        <f t="shared" ref="C53:H53" si="10">SUM(C50:C52)</f>
        <v>305</v>
      </c>
      <c r="D53" s="66">
        <f t="shared" si="10"/>
        <v>335</v>
      </c>
      <c r="E53" s="66">
        <f t="shared" si="10"/>
        <v>239</v>
      </c>
      <c r="F53" s="66">
        <f t="shared" si="10"/>
        <v>439</v>
      </c>
      <c r="G53" s="66">
        <f t="shared" si="10"/>
        <v>341</v>
      </c>
      <c r="H53" s="66">
        <f t="shared" si="10"/>
        <v>409</v>
      </c>
      <c r="I53" s="66">
        <f>SUM(C53:H53)</f>
        <v>2068</v>
      </c>
    </row>
    <row r="54" spans="1:9" ht="16.5" thickBot="1">
      <c r="A54" s="80" t="s">
        <v>7</v>
      </c>
      <c r="B54" s="81"/>
      <c r="C54" s="40" t="s">
        <v>0</v>
      </c>
      <c r="D54" s="40" t="s">
        <v>1</v>
      </c>
      <c r="E54" s="40" t="s">
        <v>2</v>
      </c>
      <c r="F54" s="40" t="s">
        <v>3</v>
      </c>
      <c r="G54" s="40" t="s">
        <v>4</v>
      </c>
      <c r="H54" s="40" t="s">
        <v>5</v>
      </c>
      <c r="I54" s="41" t="s">
        <v>6</v>
      </c>
    </row>
    <row r="55" spans="1:9" ht="15.75" thickBot="1">
      <c r="A55" s="55" t="s">
        <v>12</v>
      </c>
      <c r="B55" s="23"/>
      <c r="C55" s="18"/>
      <c r="D55" s="18"/>
      <c r="E55" s="18"/>
      <c r="F55" s="18"/>
      <c r="G55" s="18"/>
      <c r="H55" s="18"/>
      <c r="I55" s="56"/>
    </row>
    <row r="56" spans="1:9">
      <c r="A56" s="15" t="s">
        <v>8</v>
      </c>
      <c r="B56" s="7"/>
      <c r="C56" s="12">
        <v>4</v>
      </c>
      <c r="D56" s="12">
        <v>4</v>
      </c>
      <c r="E56" s="12">
        <v>1</v>
      </c>
      <c r="F56" s="12">
        <v>13</v>
      </c>
      <c r="G56" s="12">
        <v>16</v>
      </c>
      <c r="H56" s="12">
        <v>7</v>
      </c>
      <c r="I56" s="67">
        <f>SUM(C56:H56)</f>
        <v>45</v>
      </c>
    </row>
    <row r="57" spans="1:9">
      <c r="A57" s="10" t="s">
        <v>11</v>
      </c>
      <c r="B57" s="1"/>
      <c r="C57" s="4">
        <v>133</v>
      </c>
      <c r="D57" s="12">
        <v>139</v>
      </c>
      <c r="E57" s="4">
        <v>131</v>
      </c>
      <c r="F57" s="4">
        <v>156</v>
      </c>
      <c r="G57" s="4">
        <v>124</v>
      </c>
      <c r="H57" s="4">
        <v>126</v>
      </c>
      <c r="I57" s="67">
        <f t="shared" ref="I57:I63" si="11">SUM(C57:H57)</f>
        <v>809</v>
      </c>
    </row>
    <row r="58" spans="1:9">
      <c r="A58" s="10" t="s">
        <v>40</v>
      </c>
      <c r="B58" s="1"/>
      <c r="C58" s="4">
        <v>12</v>
      </c>
      <c r="D58" s="12">
        <v>8</v>
      </c>
      <c r="E58" s="4">
        <v>6</v>
      </c>
      <c r="F58" s="4">
        <v>10</v>
      </c>
      <c r="G58" s="4">
        <v>14</v>
      </c>
      <c r="H58" s="4">
        <v>6</v>
      </c>
      <c r="I58" s="67">
        <f t="shared" si="11"/>
        <v>56</v>
      </c>
    </row>
    <row r="59" spans="1:9">
      <c r="A59" s="10" t="s">
        <v>41</v>
      </c>
      <c r="B59" s="1"/>
      <c r="C59" s="4">
        <v>1</v>
      </c>
      <c r="D59" s="12">
        <v>0</v>
      </c>
      <c r="E59" s="4">
        <v>2</v>
      </c>
      <c r="F59" s="4">
        <v>3</v>
      </c>
      <c r="G59" s="4">
        <v>3</v>
      </c>
      <c r="H59" s="4">
        <v>2</v>
      </c>
      <c r="I59" s="67">
        <f t="shared" si="11"/>
        <v>11</v>
      </c>
    </row>
    <row r="60" spans="1:9">
      <c r="A60" s="10" t="s">
        <v>42</v>
      </c>
      <c r="B60" s="1"/>
      <c r="C60" s="4">
        <v>1</v>
      </c>
      <c r="D60" s="12">
        <v>2</v>
      </c>
      <c r="E60" s="4">
        <v>0</v>
      </c>
      <c r="F60" s="4">
        <v>1</v>
      </c>
      <c r="G60" s="4">
        <v>2</v>
      </c>
      <c r="H60" s="4">
        <v>1</v>
      </c>
      <c r="I60" s="67">
        <f t="shared" si="11"/>
        <v>7</v>
      </c>
    </row>
    <row r="61" spans="1:9">
      <c r="A61" s="10" t="s">
        <v>43</v>
      </c>
      <c r="B61" s="1"/>
      <c r="C61" s="4">
        <v>153</v>
      </c>
      <c r="D61" s="12">
        <v>182</v>
      </c>
      <c r="E61" s="4">
        <v>99</v>
      </c>
      <c r="F61" s="4">
        <v>256</v>
      </c>
      <c r="G61" s="4">
        <v>182</v>
      </c>
      <c r="H61" s="4">
        <v>267</v>
      </c>
      <c r="I61" s="67">
        <f t="shared" si="11"/>
        <v>1139</v>
      </c>
    </row>
    <row r="62" spans="1:9">
      <c r="A62" s="75" t="s">
        <v>63</v>
      </c>
      <c r="B62" s="2"/>
      <c r="C62" s="4">
        <v>1</v>
      </c>
      <c r="D62" s="12">
        <v>0</v>
      </c>
      <c r="E62" s="4">
        <v>0</v>
      </c>
      <c r="F62" s="4">
        <v>0</v>
      </c>
      <c r="G62" s="4">
        <v>0</v>
      </c>
      <c r="H62" s="4">
        <v>0</v>
      </c>
      <c r="I62" s="67">
        <f t="shared" si="11"/>
        <v>1</v>
      </c>
    </row>
    <row r="63" spans="1:9">
      <c r="A63" s="8" t="s">
        <v>9</v>
      </c>
      <c r="B63" s="42"/>
      <c r="C63" s="74">
        <f t="shared" ref="C63:H63" si="12">SUM(C56:C62)</f>
        <v>305</v>
      </c>
      <c r="D63" s="67">
        <f t="shared" si="12"/>
        <v>335</v>
      </c>
      <c r="E63" s="74">
        <f t="shared" si="12"/>
        <v>239</v>
      </c>
      <c r="F63" s="74">
        <f t="shared" si="12"/>
        <v>439</v>
      </c>
      <c r="G63" s="74">
        <f t="shared" si="12"/>
        <v>341</v>
      </c>
      <c r="H63" s="74">
        <f t="shared" si="12"/>
        <v>409</v>
      </c>
      <c r="I63" s="67">
        <f t="shared" si="11"/>
        <v>2068</v>
      </c>
    </row>
    <row r="64" spans="1:9" ht="16.5" thickBot="1">
      <c r="A64" s="80" t="s">
        <v>7</v>
      </c>
      <c r="B64" s="81"/>
      <c r="C64" s="40" t="s">
        <v>0</v>
      </c>
      <c r="D64" s="40" t="s">
        <v>1</v>
      </c>
      <c r="E64" s="40" t="s">
        <v>2</v>
      </c>
      <c r="F64" s="40" t="s">
        <v>3</v>
      </c>
      <c r="G64" s="40" t="s">
        <v>4</v>
      </c>
      <c r="H64" s="40" t="s">
        <v>5</v>
      </c>
      <c r="I64" s="41" t="s">
        <v>6</v>
      </c>
    </row>
    <row r="65" spans="1:9" ht="15.75" thickBot="1">
      <c r="A65" s="55" t="s">
        <v>13</v>
      </c>
      <c r="B65" s="23"/>
      <c r="C65" s="18"/>
      <c r="D65" s="18"/>
      <c r="E65" s="18"/>
      <c r="F65" s="18"/>
      <c r="G65" s="18"/>
      <c r="H65" s="18"/>
      <c r="I65" s="56"/>
    </row>
    <row r="66" spans="1:9">
      <c r="A66" s="15" t="s">
        <v>8</v>
      </c>
      <c r="B66" s="7"/>
      <c r="C66" s="12">
        <v>101</v>
      </c>
      <c r="D66" s="12">
        <v>112</v>
      </c>
      <c r="E66" s="12">
        <v>81</v>
      </c>
      <c r="F66" s="12">
        <v>212</v>
      </c>
      <c r="G66" s="12">
        <v>144</v>
      </c>
      <c r="H66" s="12">
        <v>185</v>
      </c>
      <c r="I66" s="67">
        <f>SUM(C66:H66)</f>
        <v>835</v>
      </c>
    </row>
    <row r="67" spans="1:9">
      <c r="A67" s="8" t="s">
        <v>44</v>
      </c>
      <c r="B67" s="1"/>
      <c r="C67" s="4">
        <v>204</v>
      </c>
      <c r="D67" s="4">
        <v>220</v>
      </c>
      <c r="E67" s="4">
        <v>157</v>
      </c>
      <c r="F67" s="4">
        <v>225</v>
      </c>
      <c r="G67" s="4">
        <v>194</v>
      </c>
      <c r="H67" s="4">
        <v>221</v>
      </c>
      <c r="I67" s="67">
        <f t="shared" ref="I67:I69" si="13">SUM(C67:H67)</f>
        <v>1221</v>
      </c>
    </row>
    <row r="68" spans="1:9">
      <c r="A68" s="75" t="s">
        <v>63</v>
      </c>
      <c r="B68" s="1"/>
      <c r="C68" s="4">
        <v>0</v>
      </c>
      <c r="D68" s="4">
        <v>3</v>
      </c>
      <c r="E68" s="4">
        <v>1</v>
      </c>
      <c r="F68" s="4">
        <v>2</v>
      </c>
      <c r="G68" s="4">
        <v>3</v>
      </c>
      <c r="H68" s="4">
        <v>3</v>
      </c>
      <c r="I68" s="67">
        <f t="shared" si="13"/>
        <v>12</v>
      </c>
    </row>
    <row r="69" spans="1:9">
      <c r="A69" s="8" t="s">
        <v>9</v>
      </c>
      <c r="B69" s="2"/>
      <c r="C69" s="66">
        <f t="shared" ref="C69:H69" si="14">SUM(C66:C68)</f>
        <v>305</v>
      </c>
      <c r="D69" s="66">
        <f t="shared" si="14"/>
        <v>335</v>
      </c>
      <c r="E69" s="66">
        <f t="shared" si="14"/>
        <v>239</v>
      </c>
      <c r="F69" s="66">
        <f t="shared" si="14"/>
        <v>439</v>
      </c>
      <c r="G69" s="66">
        <f t="shared" si="14"/>
        <v>341</v>
      </c>
      <c r="H69" s="66">
        <f t="shared" si="14"/>
        <v>409</v>
      </c>
      <c r="I69" s="67">
        <f t="shared" si="13"/>
        <v>2068</v>
      </c>
    </row>
    <row r="70" spans="1:9" ht="16.5" thickBot="1">
      <c r="A70" s="80" t="s">
        <v>7</v>
      </c>
      <c r="B70" s="81"/>
      <c r="C70" s="40" t="s">
        <v>0</v>
      </c>
      <c r="D70" s="40" t="s">
        <v>1</v>
      </c>
      <c r="E70" s="40" t="s">
        <v>2</v>
      </c>
      <c r="F70" s="40" t="s">
        <v>3</v>
      </c>
      <c r="G70" s="40" t="s">
        <v>4</v>
      </c>
      <c r="H70" s="40" t="s">
        <v>5</v>
      </c>
      <c r="I70" s="41" t="s">
        <v>6</v>
      </c>
    </row>
    <row r="71" spans="1:9" ht="15.75" thickBot="1">
      <c r="A71" s="55" t="s">
        <v>14</v>
      </c>
      <c r="B71" s="21"/>
      <c r="C71" s="18"/>
      <c r="D71" s="18"/>
      <c r="E71" s="18"/>
      <c r="F71" s="18"/>
      <c r="G71" s="18"/>
      <c r="H71" s="18"/>
      <c r="I71" s="56"/>
    </row>
    <row r="72" spans="1:9">
      <c r="A72" s="15" t="s">
        <v>8</v>
      </c>
      <c r="B72" s="48"/>
      <c r="C72" s="12">
        <v>72</v>
      </c>
      <c r="D72" s="12">
        <v>76</v>
      </c>
      <c r="E72" s="12">
        <v>58</v>
      </c>
      <c r="F72" s="12">
        <v>149</v>
      </c>
      <c r="G72" s="12">
        <v>100</v>
      </c>
      <c r="H72" s="12">
        <v>142</v>
      </c>
      <c r="I72" s="67">
        <f>SUM(C72:H72)</f>
        <v>597</v>
      </c>
    </row>
    <row r="73" spans="1:9">
      <c r="A73" s="8" t="s">
        <v>45</v>
      </c>
      <c r="B73" s="1"/>
      <c r="C73" s="4">
        <v>233</v>
      </c>
      <c r="D73" s="4">
        <v>259</v>
      </c>
      <c r="E73" s="4">
        <v>181</v>
      </c>
      <c r="F73" s="4">
        <v>289</v>
      </c>
      <c r="G73" s="4">
        <v>241</v>
      </c>
      <c r="H73" s="4">
        <v>266</v>
      </c>
      <c r="I73" s="67">
        <f t="shared" ref="I73:I75" si="15">SUM(C73:H73)</f>
        <v>1469</v>
      </c>
    </row>
    <row r="74" spans="1:9">
      <c r="A74" s="75" t="s">
        <v>63</v>
      </c>
      <c r="B74" s="2"/>
      <c r="C74" s="4">
        <v>0</v>
      </c>
      <c r="D74" s="4">
        <v>0</v>
      </c>
      <c r="E74" s="4">
        <v>0</v>
      </c>
      <c r="F74" s="4">
        <v>1</v>
      </c>
      <c r="G74" s="4">
        <v>0</v>
      </c>
      <c r="H74" s="4">
        <v>1</v>
      </c>
      <c r="I74" s="67">
        <f t="shared" si="15"/>
        <v>2</v>
      </c>
    </row>
    <row r="75" spans="1:9">
      <c r="A75" s="8" t="s">
        <v>9</v>
      </c>
      <c r="B75" s="2"/>
      <c r="C75" s="66">
        <f>SUM(C72:C74)</f>
        <v>305</v>
      </c>
      <c r="D75" s="66">
        <f t="shared" ref="D75:H75" si="16">SUM(D72:D74)</f>
        <v>335</v>
      </c>
      <c r="E75" s="66">
        <f t="shared" si="16"/>
        <v>239</v>
      </c>
      <c r="F75" s="66">
        <f t="shared" si="16"/>
        <v>439</v>
      </c>
      <c r="G75" s="66">
        <f t="shared" si="16"/>
        <v>341</v>
      </c>
      <c r="H75" s="66">
        <f t="shared" si="16"/>
        <v>409</v>
      </c>
      <c r="I75" s="67">
        <f t="shared" si="15"/>
        <v>2068</v>
      </c>
    </row>
    <row r="76" spans="1:9" ht="16.5" thickBot="1">
      <c r="A76" s="80" t="s">
        <v>7</v>
      </c>
      <c r="B76" s="81"/>
      <c r="C76" s="40" t="s">
        <v>0</v>
      </c>
      <c r="D76" s="40" t="s">
        <v>1</v>
      </c>
      <c r="E76" s="40" t="s">
        <v>2</v>
      </c>
      <c r="F76" s="40" t="s">
        <v>3</v>
      </c>
      <c r="G76" s="40" t="s">
        <v>4</v>
      </c>
      <c r="H76" s="40" t="s">
        <v>5</v>
      </c>
      <c r="I76" s="41" t="s">
        <v>6</v>
      </c>
    </row>
    <row r="77" spans="1:9" ht="15.75" thickBot="1">
      <c r="A77" s="58" t="s">
        <v>10</v>
      </c>
      <c r="B77" s="53"/>
      <c r="C77" s="59"/>
      <c r="D77" s="59"/>
      <c r="E77" s="59"/>
      <c r="F77" s="59"/>
      <c r="G77" s="59"/>
      <c r="H77" s="59"/>
      <c r="I77" s="64"/>
    </row>
    <row r="78" spans="1:9">
      <c r="A78" s="15" t="s">
        <v>8</v>
      </c>
      <c r="B78" s="7"/>
      <c r="C78" s="62">
        <v>71</v>
      </c>
      <c r="D78" s="62">
        <v>83</v>
      </c>
      <c r="E78" s="62">
        <v>64</v>
      </c>
      <c r="F78" s="62">
        <v>124</v>
      </c>
      <c r="G78" s="62">
        <v>92</v>
      </c>
      <c r="H78" s="62">
        <v>119</v>
      </c>
      <c r="I78" s="65">
        <f>SUM(C78:H78)</f>
        <v>553</v>
      </c>
    </row>
    <row r="79" spans="1:9">
      <c r="A79" s="51" t="s">
        <v>46</v>
      </c>
      <c r="B79" s="2"/>
      <c r="C79" s="63">
        <v>234</v>
      </c>
      <c r="D79" s="63">
        <v>252</v>
      </c>
      <c r="E79" s="63">
        <v>175</v>
      </c>
      <c r="F79" s="63">
        <v>314</v>
      </c>
      <c r="G79" s="63">
        <v>248</v>
      </c>
      <c r="H79" s="63">
        <v>287</v>
      </c>
      <c r="I79" s="65">
        <f t="shared" ref="I79:I81" si="17">SUM(C79:H79)</f>
        <v>1510</v>
      </c>
    </row>
    <row r="80" spans="1:9">
      <c r="A80" s="25" t="s">
        <v>63</v>
      </c>
      <c r="B80" s="47"/>
      <c r="C80" s="63">
        <v>0</v>
      </c>
      <c r="D80" s="63">
        <v>0</v>
      </c>
      <c r="E80" s="63">
        <v>0</v>
      </c>
      <c r="F80" s="63">
        <v>1</v>
      </c>
      <c r="G80" s="63">
        <v>1</v>
      </c>
      <c r="H80" s="63">
        <v>3</v>
      </c>
      <c r="I80" s="65">
        <f t="shared" si="17"/>
        <v>5</v>
      </c>
    </row>
    <row r="81" spans="1:9" ht="15.75">
      <c r="A81" s="8" t="s">
        <v>9</v>
      </c>
      <c r="B81" s="46"/>
      <c r="C81" s="44">
        <f t="shared" ref="C81:H81" si="18">SUM(C78:C80)</f>
        <v>305</v>
      </c>
      <c r="D81" s="44">
        <f t="shared" si="18"/>
        <v>335</v>
      </c>
      <c r="E81" s="44">
        <f t="shared" si="18"/>
        <v>239</v>
      </c>
      <c r="F81" s="44">
        <f t="shared" si="18"/>
        <v>439</v>
      </c>
      <c r="G81" s="44">
        <f t="shared" si="18"/>
        <v>341</v>
      </c>
      <c r="H81" s="44">
        <f t="shared" si="18"/>
        <v>409</v>
      </c>
      <c r="I81" s="57">
        <f t="shared" si="17"/>
        <v>2068</v>
      </c>
    </row>
    <row r="82" spans="1:9" ht="16.5" thickBot="1">
      <c r="A82" s="80" t="s">
        <v>7</v>
      </c>
      <c r="B82" s="81"/>
      <c r="C82" s="40" t="s">
        <v>0</v>
      </c>
      <c r="D82" s="40" t="s">
        <v>1</v>
      </c>
      <c r="E82" s="40" t="s">
        <v>2</v>
      </c>
      <c r="F82" s="40" t="s">
        <v>3</v>
      </c>
      <c r="G82" s="40" t="s">
        <v>4</v>
      </c>
      <c r="H82" s="40" t="s">
        <v>5</v>
      </c>
      <c r="I82" s="41" t="s">
        <v>6</v>
      </c>
    </row>
    <row r="83" spans="1:9" ht="15.75" thickBot="1">
      <c r="A83" s="68" t="s">
        <v>47</v>
      </c>
      <c r="B83" s="69"/>
      <c r="C83" s="59"/>
      <c r="D83" s="59"/>
      <c r="E83" s="59"/>
      <c r="F83" s="59"/>
      <c r="G83" s="59"/>
      <c r="H83" s="59"/>
      <c r="I83" s="60"/>
    </row>
    <row r="84" spans="1:9" ht="15.75">
      <c r="A84" s="15" t="s">
        <v>8</v>
      </c>
      <c r="B84" s="61"/>
      <c r="C84" s="62">
        <v>84</v>
      </c>
      <c r="D84" s="62">
        <v>94</v>
      </c>
      <c r="E84" s="62">
        <v>74</v>
      </c>
      <c r="F84" s="62">
        <v>171</v>
      </c>
      <c r="G84" s="62">
        <v>116</v>
      </c>
      <c r="H84" s="62">
        <v>139</v>
      </c>
      <c r="I84" s="57">
        <f>SUM(C84:H84)</f>
        <v>678</v>
      </c>
    </row>
    <row r="85" spans="1:9" ht="15.75">
      <c r="A85" s="8" t="s">
        <v>48</v>
      </c>
      <c r="B85" s="43"/>
      <c r="C85" s="63">
        <v>221</v>
      </c>
      <c r="D85" s="63">
        <v>240</v>
      </c>
      <c r="E85" s="63">
        <v>165</v>
      </c>
      <c r="F85" s="63">
        <v>266</v>
      </c>
      <c r="G85" s="63">
        <v>225</v>
      </c>
      <c r="H85" s="63">
        <v>267</v>
      </c>
      <c r="I85" s="45">
        <f>SUM(C85:H85)</f>
        <v>1384</v>
      </c>
    </row>
    <row r="86" spans="1:9" ht="15.75">
      <c r="A86" s="25" t="s">
        <v>63</v>
      </c>
      <c r="B86" s="43"/>
      <c r="C86" s="63">
        <v>0</v>
      </c>
      <c r="D86" s="63">
        <v>1</v>
      </c>
      <c r="E86" s="63">
        <v>0</v>
      </c>
      <c r="F86" s="63">
        <v>2</v>
      </c>
      <c r="G86" s="63">
        <v>0</v>
      </c>
      <c r="H86" s="63">
        <v>3</v>
      </c>
      <c r="I86" s="45">
        <f>SUM(C86:H86)</f>
        <v>6</v>
      </c>
    </row>
    <row r="87" spans="1:9" ht="15.75">
      <c r="A87" s="8" t="s">
        <v>9</v>
      </c>
      <c r="B87" s="43"/>
      <c r="C87" s="44">
        <f>SUM(C84:C86)</f>
        <v>305</v>
      </c>
      <c r="D87" s="44">
        <f t="shared" ref="D87:H87" si="19">SUM(D84:D86)</f>
        <v>335</v>
      </c>
      <c r="E87" s="44">
        <f t="shared" si="19"/>
        <v>239</v>
      </c>
      <c r="F87" s="44">
        <f t="shared" si="19"/>
        <v>439</v>
      </c>
      <c r="G87" s="44">
        <f t="shared" si="19"/>
        <v>341</v>
      </c>
      <c r="H87" s="44">
        <f t="shared" si="19"/>
        <v>409</v>
      </c>
      <c r="I87" s="44">
        <f>SUM(C87:H87)</f>
        <v>2068</v>
      </c>
    </row>
    <row r="88" spans="1:9" ht="16.5" thickBot="1">
      <c r="A88" s="80" t="s">
        <v>7</v>
      </c>
      <c r="B88" s="81"/>
      <c r="C88" s="40" t="s">
        <v>0</v>
      </c>
      <c r="D88" s="40" t="s">
        <v>1</v>
      </c>
      <c r="E88" s="40" t="s">
        <v>2</v>
      </c>
      <c r="F88" s="40" t="s">
        <v>3</v>
      </c>
      <c r="G88" s="40" t="s">
        <v>4</v>
      </c>
      <c r="H88" s="40" t="s">
        <v>5</v>
      </c>
      <c r="I88" s="41" t="s">
        <v>6</v>
      </c>
    </row>
    <row r="89" spans="1:9" ht="15.75" thickBot="1">
      <c r="A89" s="58" t="s">
        <v>49</v>
      </c>
      <c r="B89" s="53"/>
      <c r="C89" s="59"/>
      <c r="D89" s="59"/>
      <c r="E89" s="59"/>
      <c r="F89" s="59"/>
      <c r="G89" s="59"/>
      <c r="H89" s="59"/>
      <c r="I89" s="60"/>
    </row>
    <row r="90" spans="1:9" ht="15.75">
      <c r="A90" s="15" t="s">
        <v>8</v>
      </c>
      <c r="B90" s="61"/>
      <c r="C90" s="62">
        <v>92</v>
      </c>
      <c r="D90" s="62">
        <v>99</v>
      </c>
      <c r="E90" s="62">
        <v>75</v>
      </c>
      <c r="F90" s="62">
        <v>191</v>
      </c>
      <c r="G90" s="62">
        <v>128</v>
      </c>
      <c r="H90" s="62">
        <v>166</v>
      </c>
      <c r="I90" s="57">
        <f>SUM(C90:H90)</f>
        <v>751</v>
      </c>
    </row>
    <row r="91" spans="1:9" ht="15">
      <c r="A91" s="49" t="s">
        <v>61</v>
      </c>
      <c r="B91" s="50"/>
      <c r="C91" s="63">
        <v>213</v>
      </c>
      <c r="D91" s="63">
        <v>236</v>
      </c>
      <c r="E91" s="63">
        <v>164</v>
      </c>
      <c r="F91" s="63">
        <v>247</v>
      </c>
      <c r="G91" s="63">
        <v>213</v>
      </c>
      <c r="H91" s="63">
        <v>242</v>
      </c>
      <c r="I91" s="45">
        <f>SUM(C91:H91)</f>
        <v>1315</v>
      </c>
    </row>
    <row r="92" spans="1:9">
      <c r="A92" s="75" t="s">
        <v>63</v>
      </c>
      <c r="B92" s="2"/>
      <c r="C92" s="70">
        <v>0</v>
      </c>
      <c r="D92" s="63">
        <v>0</v>
      </c>
      <c r="E92" s="63">
        <v>0</v>
      </c>
      <c r="F92" s="63">
        <v>1</v>
      </c>
      <c r="G92" s="63">
        <v>0</v>
      </c>
      <c r="H92" s="63">
        <v>1</v>
      </c>
      <c r="I92" s="45">
        <f>SUM(C92:H92)</f>
        <v>2</v>
      </c>
    </row>
    <row r="93" spans="1:9">
      <c r="A93" s="52" t="s">
        <v>9</v>
      </c>
      <c r="B93" s="7"/>
      <c r="C93" s="66">
        <f t="shared" ref="C93:H93" si="20">SUM(C90:C92)</f>
        <v>305</v>
      </c>
      <c r="D93" s="66">
        <f t="shared" si="20"/>
        <v>335</v>
      </c>
      <c r="E93" s="66">
        <f t="shared" si="20"/>
        <v>239</v>
      </c>
      <c r="F93" s="66">
        <f t="shared" si="20"/>
        <v>439</v>
      </c>
      <c r="G93" s="66">
        <f t="shared" si="20"/>
        <v>341</v>
      </c>
      <c r="H93" s="66">
        <f t="shared" si="20"/>
        <v>409</v>
      </c>
      <c r="I93" s="66">
        <f>SUM(C93:H93)</f>
        <v>2068</v>
      </c>
    </row>
    <row r="94" spans="1:9" ht="16.5" thickBot="1">
      <c r="A94" s="78" t="s">
        <v>15</v>
      </c>
      <c r="B94" s="79"/>
      <c r="C94" s="13" t="s">
        <v>0</v>
      </c>
      <c r="D94" s="13" t="s">
        <v>1</v>
      </c>
      <c r="E94" s="13" t="s">
        <v>2</v>
      </c>
      <c r="F94" s="13" t="s">
        <v>3</v>
      </c>
      <c r="G94" s="13" t="s">
        <v>4</v>
      </c>
      <c r="H94" s="13" t="s">
        <v>5</v>
      </c>
      <c r="I94" s="14" t="s">
        <v>6</v>
      </c>
    </row>
    <row r="95" spans="1:9" ht="15.75" thickBot="1">
      <c r="A95" s="16" t="s">
        <v>18</v>
      </c>
      <c r="B95" s="17"/>
      <c r="C95" s="18"/>
      <c r="D95" s="18"/>
      <c r="E95" s="18"/>
      <c r="F95" s="18"/>
      <c r="G95" s="18"/>
      <c r="H95" s="18"/>
      <c r="I95" s="18"/>
    </row>
    <row r="96" spans="1:9" ht="14.25">
      <c r="A96" s="24" t="s">
        <v>8</v>
      </c>
      <c r="B96" s="7"/>
      <c r="C96" s="12">
        <v>39</v>
      </c>
      <c r="D96" s="12">
        <v>43</v>
      </c>
      <c r="E96" s="12">
        <v>25</v>
      </c>
      <c r="F96" s="12">
        <v>37</v>
      </c>
      <c r="G96" s="12">
        <v>43</v>
      </c>
      <c r="H96" s="12">
        <v>49</v>
      </c>
      <c r="I96" s="67">
        <f>SUM(C96:H96)</f>
        <v>236</v>
      </c>
    </row>
    <row r="97" spans="1:9">
      <c r="A97" s="8" t="s">
        <v>51</v>
      </c>
      <c r="B97" s="2"/>
      <c r="C97" s="4">
        <v>61</v>
      </c>
      <c r="D97" s="4">
        <v>61</v>
      </c>
      <c r="E97" s="4">
        <v>64</v>
      </c>
      <c r="F97" s="4">
        <v>110</v>
      </c>
      <c r="G97" s="4">
        <v>75</v>
      </c>
      <c r="H97" s="4">
        <v>64</v>
      </c>
      <c r="I97" s="66">
        <f>SUM(C97:H97)</f>
        <v>435</v>
      </c>
    </row>
    <row r="98" spans="1:9">
      <c r="A98" s="75" t="s">
        <v>63</v>
      </c>
      <c r="B98" s="2"/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66">
        <f>SUM(C98:H98)</f>
        <v>0</v>
      </c>
    </row>
    <row r="99" spans="1:9">
      <c r="A99" s="8" t="s">
        <v>9</v>
      </c>
      <c r="B99" s="2"/>
      <c r="C99" s="66">
        <f t="shared" ref="C99:H99" si="21">SUM(C96:C98)</f>
        <v>100</v>
      </c>
      <c r="D99" s="66">
        <f t="shared" si="21"/>
        <v>104</v>
      </c>
      <c r="E99" s="66">
        <f t="shared" si="21"/>
        <v>89</v>
      </c>
      <c r="F99" s="66">
        <f t="shared" si="21"/>
        <v>147</v>
      </c>
      <c r="G99" s="66">
        <f t="shared" si="21"/>
        <v>118</v>
      </c>
      <c r="H99" s="66">
        <f t="shared" si="21"/>
        <v>113</v>
      </c>
      <c r="I99" s="66">
        <f>SUM(C99:H99)</f>
        <v>671</v>
      </c>
    </row>
    <row r="100" spans="1:9" ht="16.5" thickBot="1">
      <c r="A100" s="78" t="s">
        <v>15</v>
      </c>
      <c r="B100" s="79"/>
      <c r="C100" s="13" t="s">
        <v>0</v>
      </c>
      <c r="D100" s="13" t="s">
        <v>1</v>
      </c>
      <c r="E100" s="13" t="s">
        <v>2</v>
      </c>
      <c r="F100" s="13" t="s">
        <v>3</v>
      </c>
      <c r="G100" s="13" t="s">
        <v>4</v>
      </c>
      <c r="H100" s="13" t="s">
        <v>5</v>
      </c>
      <c r="I100" s="14" t="s">
        <v>6</v>
      </c>
    </row>
    <row r="101" spans="1:9" ht="15.75" thickBot="1">
      <c r="A101" s="19" t="s">
        <v>50</v>
      </c>
      <c r="B101" s="26"/>
      <c r="C101" s="18"/>
      <c r="D101" s="18"/>
      <c r="E101" s="18"/>
      <c r="F101" s="18"/>
      <c r="G101" s="18"/>
      <c r="H101" s="18"/>
      <c r="I101" s="18"/>
    </row>
    <row r="102" spans="1:9">
      <c r="A102" s="25" t="s">
        <v>8</v>
      </c>
      <c r="B102" s="7"/>
      <c r="C102" s="12">
        <v>0</v>
      </c>
      <c r="D102" s="12">
        <v>0</v>
      </c>
      <c r="E102" s="12">
        <v>0</v>
      </c>
      <c r="F102" s="12">
        <v>0</v>
      </c>
      <c r="G102" s="12">
        <v>1</v>
      </c>
      <c r="H102" s="12">
        <v>1</v>
      </c>
      <c r="I102" s="67">
        <f>SUM(C102:H102)</f>
        <v>2</v>
      </c>
    </row>
    <row r="103" spans="1:9">
      <c r="A103" s="10" t="s">
        <v>52</v>
      </c>
      <c r="B103" s="2"/>
      <c r="C103" s="4">
        <v>88</v>
      </c>
      <c r="D103" s="4">
        <v>99</v>
      </c>
      <c r="E103" s="4">
        <v>74</v>
      </c>
      <c r="F103" s="4">
        <v>139</v>
      </c>
      <c r="G103" s="4">
        <v>106</v>
      </c>
      <c r="H103" s="4">
        <v>103</v>
      </c>
      <c r="I103" s="67">
        <f t="shared" ref="I103:I106" si="22">SUM(C103:H103)</f>
        <v>609</v>
      </c>
    </row>
    <row r="104" spans="1:9">
      <c r="A104" s="10" t="s">
        <v>53</v>
      </c>
      <c r="B104" s="2"/>
      <c r="C104" s="4">
        <v>12</v>
      </c>
      <c r="D104" s="4">
        <v>5</v>
      </c>
      <c r="E104" s="4">
        <v>14</v>
      </c>
      <c r="F104" s="4">
        <v>8</v>
      </c>
      <c r="G104" s="4">
        <v>11</v>
      </c>
      <c r="H104" s="4">
        <v>9</v>
      </c>
      <c r="I104" s="67">
        <f t="shared" si="22"/>
        <v>59</v>
      </c>
    </row>
    <row r="105" spans="1:9">
      <c r="A105" s="75" t="s">
        <v>63</v>
      </c>
      <c r="B105" s="2"/>
      <c r="C105" s="4">
        <v>0</v>
      </c>
      <c r="D105" s="4">
        <v>0</v>
      </c>
      <c r="E105" s="4">
        <v>1</v>
      </c>
      <c r="F105" s="4">
        <v>0</v>
      </c>
      <c r="G105" s="4">
        <v>0</v>
      </c>
      <c r="H105" s="4">
        <v>0</v>
      </c>
      <c r="I105" s="67">
        <f t="shared" si="22"/>
        <v>1</v>
      </c>
    </row>
    <row r="106" spans="1:9">
      <c r="A106" s="8" t="s">
        <v>9</v>
      </c>
      <c r="B106" s="2"/>
      <c r="C106" s="66">
        <f t="shared" ref="C106:H106" si="23">SUM(C102:C105)</f>
        <v>100</v>
      </c>
      <c r="D106" s="66">
        <f t="shared" si="23"/>
        <v>104</v>
      </c>
      <c r="E106" s="66">
        <f t="shared" si="23"/>
        <v>89</v>
      </c>
      <c r="F106" s="66">
        <f t="shared" si="23"/>
        <v>147</v>
      </c>
      <c r="G106" s="66">
        <f t="shared" si="23"/>
        <v>118</v>
      </c>
      <c r="H106" s="66">
        <f t="shared" si="23"/>
        <v>113</v>
      </c>
      <c r="I106" s="67">
        <f t="shared" si="22"/>
        <v>671</v>
      </c>
    </row>
    <row r="107" spans="1:9" ht="16.5" thickBot="1">
      <c r="A107" s="78" t="s">
        <v>15</v>
      </c>
      <c r="B107" s="79"/>
      <c r="C107" s="13" t="s">
        <v>0</v>
      </c>
      <c r="D107" s="13" t="s">
        <v>1</v>
      </c>
      <c r="E107" s="13" t="s">
        <v>2</v>
      </c>
      <c r="F107" s="13" t="s">
        <v>3</v>
      </c>
      <c r="G107" s="13" t="s">
        <v>4</v>
      </c>
      <c r="H107" s="13" t="s">
        <v>5</v>
      </c>
      <c r="I107" s="14" t="s">
        <v>6</v>
      </c>
    </row>
    <row r="108" spans="1:9" ht="15.75" thickBot="1">
      <c r="A108" s="19" t="s">
        <v>25</v>
      </c>
      <c r="B108" s="28"/>
      <c r="C108" s="18"/>
      <c r="D108" s="18"/>
      <c r="E108" s="18"/>
      <c r="F108" s="18"/>
      <c r="G108" s="18"/>
      <c r="H108" s="18"/>
      <c r="I108" s="18"/>
    </row>
    <row r="109" spans="1:9">
      <c r="A109" s="25" t="s">
        <v>8</v>
      </c>
      <c r="B109" s="27"/>
      <c r="C109" s="12">
        <v>23</v>
      </c>
      <c r="D109" s="12">
        <v>24</v>
      </c>
      <c r="E109" s="12">
        <v>21</v>
      </c>
      <c r="F109" s="12">
        <v>17</v>
      </c>
      <c r="G109" s="12">
        <v>23</v>
      </c>
      <c r="H109" s="12">
        <v>21</v>
      </c>
      <c r="I109" s="67">
        <f>SUM(C109:H109)</f>
        <v>129</v>
      </c>
    </row>
    <row r="110" spans="1:9">
      <c r="A110" s="52" t="s">
        <v>54</v>
      </c>
      <c r="B110" s="27"/>
      <c r="C110" s="12">
        <v>77</v>
      </c>
      <c r="D110" s="12">
        <v>80</v>
      </c>
      <c r="E110" s="12">
        <v>68</v>
      </c>
      <c r="F110" s="12">
        <v>130</v>
      </c>
      <c r="G110" s="12">
        <v>95</v>
      </c>
      <c r="H110" s="12">
        <v>92</v>
      </c>
      <c r="I110" s="67">
        <f t="shared" ref="I110:I112" si="24">SUM(C110:H110)</f>
        <v>542</v>
      </c>
    </row>
    <row r="111" spans="1:9">
      <c r="A111" s="9" t="s">
        <v>63</v>
      </c>
      <c r="B111" s="11"/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67">
        <f t="shared" si="24"/>
        <v>0</v>
      </c>
    </row>
    <row r="112" spans="1:9">
      <c r="A112" s="8" t="s">
        <v>9</v>
      </c>
      <c r="C112" s="66">
        <f>SUM(C109:C111)</f>
        <v>100</v>
      </c>
      <c r="D112" s="66">
        <f t="shared" ref="D112:H112" si="25">SUM(D109:D111)</f>
        <v>104</v>
      </c>
      <c r="E112" s="66">
        <f t="shared" si="25"/>
        <v>89</v>
      </c>
      <c r="F112" s="66">
        <f t="shared" si="25"/>
        <v>147</v>
      </c>
      <c r="G112" s="66">
        <f t="shared" si="25"/>
        <v>118</v>
      </c>
      <c r="H112" s="66">
        <f t="shared" si="25"/>
        <v>113</v>
      </c>
      <c r="I112" s="67">
        <f t="shared" si="24"/>
        <v>671</v>
      </c>
    </row>
    <row r="113" spans="1:9" ht="16.5" thickBot="1">
      <c r="A113" s="78" t="s">
        <v>15</v>
      </c>
      <c r="B113" s="79"/>
      <c r="C113" s="13" t="s">
        <v>0</v>
      </c>
      <c r="D113" s="13" t="s">
        <v>1</v>
      </c>
      <c r="E113" s="13" t="s">
        <v>2</v>
      </c>
      <c r="F113" s="13" t="s">
        <v>3</v>
      </c>
      <c r="G113" s="13" t="s">
        <v>4</v>
      </c>
      <c r="H113" s="13" t="s">
        <v>5</v>
      </c>
      <c r="I113" s="14" t="s">
        <v>6</v>
      </c>
    </row>
    <row r="114" spans="1:9" ht="15.75" thickBot="1">
      <c r="A114" s="19" t="s">
        <v>29</v>
      </c>
      <c r="B114" s="21"/>
      <c r="C114" s="18"/>
      <c r="D114" s="18"/>
      <c r="E114" s="18"/>
      <c r="F114" s="18"/>
      <c r="G114" s="18"/>
      <c r="H114" s="18"/>
      <c r="I114" s="18"/>
    </row>
    <row r="115" spans="1:9">
      <c r="A115" s="15" t="s">
        <v>8</v>
      </c>
      <c r="B115" s="7"/>
      <c r="C115" s="12">
        <v>36</v>
      </c>
      <c r="D115" s="12">
        <v>39</v>
      </c>
      <c r="E115" s="12">
        <v>23</v>
      </c>
      <c r="F115" s="12">
        <v>36</v>
      </c>
      <c r="G115" s="12">
        <v>44</v>
      </c>
      <c r="H115" s="12">
        <v>41</v>
      </c>
      <c r="I115" s="67">
        <f>SUM(C115:H115)</f>
        <v>219</v>
      </c>
    </row>
    <row r="116" spans="1:9">
      <c r="A116" s="52" t="s">
        <v>55</v>
      </c>
      <c r="B116" s="7"/>
      <c r="C116" s="12">
        <v>64</v>
      </c>
      <c r="D116" s="12">
        <v>65</v>
      </c>
      <c r="E116" s="12">
        <v>66</v>
      </c>
      <c r="F116" s="12">
        <v>111</v>
      </c>
      <c r="G116" s="12">
        <v>74</v>
      </c>
      <c r="H116" s="12">
        <v>71</v>
      </c>
      <c r="I116" s="67">
        <f t="shared" ref="I116:I118" si="26">SUM(C116:H116)</f>
        <v>451</v>
      </c>
    </row>
    <row r="117" spans="1:9">
      <c r="A117" s="75" t="s">
        <v>63</v>
      </c>
      <c r="B117" s="2"/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1</v>
      </c>
      <c r="I117" s="67">
        <f t="shared" si="26"/>
        <v>1</v>
      </c>
    </row>
    <row r="118" spans="1:9">
      <c r="A118" s="5" t="s">
        <v>9</v>
      </c>
      <c r="B118" s="3"/>
      <c r="C118" s="66">
        <f t="shared" ref="C118:H118" si="27">SUM(C115:C117)</f>
        <v>100</v>
      </c>
      <c r="D118" s="66">
        <f t="shared" si="27"/>
        <v>104</v>
      </c>
      <c r="E118" s="66">
        <f t="shared" si="27"/>
        <v>89</v>
      </c>
      <c r="F118" s="66">
        <f t="shared" si="27"/>
        <v>147</v>
      </c>
      <c r="G118" s="66">
        <f t="shared" si="27"/>
        <v>118</v>
      </c>
      <c r="H118" s="66">
        <f t="shared" si="27"/>
        <v>113</v>
      </c>
      <c r="I118" s="67">
        <f t="shared" si="26"/>
        <v>671</v>
      </c>
    </row>
    <row r="119" spans="1:9" ht="16.5" thickBot="1">
      <c r="A119" s="78" t="s">
        <v>15</v>
      </c>
      <c r="B119" s="79"/>
      <c r="C119" s="13" t="s">
        <v>0</v>
      </c>
      <c r="D119" s="13" t="s">
        <v>1</v>
      </c>
      <c r="E119" s="13" t="s">
        <v>2</v>
      </c>
      <c r="F119" s="13" t="s">
        <v>3</v>
      </c>
      <c r="G119" s="13" t="s">
        <v>4</v>
      </c>
      <c r="H119" s="13" t="s">
        <v>5</v>
      </c>
      <c r="I119" s="14" t="s">
        <v>6</v>
      </c>
    </row>
    <row r="120" spans="1:9" ht="15.75" thickBot="1">
      <c r="A120" s="19" t="s">
        <v>32</v>
      </c>
      <c r="B120" s="23"/>
      <c r="C120" s="18"/>
      <c r="D120" s="18"/>
      <c r="E120" s="18"/>
      <c r="F120" s="18"/>
      <c r="G120" s="18"/>
      <c r="H120" s="18"/>
      <c r="I120" s="18"/>
    </row>
    <row r="121" spans="1:9">
      <c r="A121" s="22" t="s">
        <v>8</v>
      </c>
      <c r="B121" s="7"/>
      <c r="C121" s="12">
        <v>40</v>
      </c>
      <c r="D121" s="12">
        <v>36</v>
      </c>
      <c r="E121" s="12">
        <v>23</v>
      </c>
      <c r="F121" s="12">
        <v>39</v>
      </c>
      <c r="G121" s="12">
        <v>42</v>
      </c>
      <c r="H121" s="12">
        <v>44</v>
      </c>
      <c r="I121" s="67">
        <f>SUM(C121:H121)</f>
        <v>224</v>
      </c>
    </row>
    <row r="122" spans="1:9">
      <c r="A122" s="71" t="s">
        <v>56</v>
      </c>
      <c r="B122" s="48"/>
      <c r="C122" s="12">
        <v>60</v>
      </c>
      <c r="D122" s="12">
        <v>68</v>
      </c>
      <c r="E122" s="12">
        <v>66</v>
      </c>
      <c r="F122" s="12">
        <v>108</v>
      </c>
      <c r="G122" s="12">
        <v>76</v>
      </c>
      <c r="H122" s="12">
        <v>68</v>
      </c>
      <c r="I122" s="67">
        <f t="shared" ref="I122:I124" si="28">SUM(C122:H122)</f>
        <v>446</v>
      </c>
    </row>
    <row r="123" spans="1:9">
      <c r="A123" s="9" t="s">
        <v>63</v>
      </c>
      <c r="B123" s="2"/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1</v>
      </c>
      <c r="I123" s="67">
        <f t="shared" si="28"/>
        <v>1</v>
      </c>
    </row>
    <row r="124" spans="1:9">
      <c r="A124" s="6" t="s">
        <v>9</v>
      </c>
      <c r="B124" s="3"/>
      <c r="C124" s="66">
        <f t="shared" ref="C124:H124" si="29">SUM(C121:C123)</f>
        <v>100</v>
      </c>
      <c r="D124" s="66">
        <f t="shared" si="29"/>
        <v>104</v>
      </c>
      <c r="E124" s="66">
        <f t="shared" si="29"/>
        <v>89</v>
      </c>
      <c r="F124" s="66">
        <f t="shared" si="29"/>
        <v>147</v>
      </c>
      <c r="G124" s="66">
        <f t="shared" si="29"/>
        <v>118</v>
      </c>
      <c r="H124" s="66">
        <f t="shared" si="29"/>
        <v>113</v>
      </c>
      <c r="I124" s="67">
        <f t="shared" si="28"/>
        <v>671</v>
      </c>
    </row>
    <row r="125" spans="1:9" ht="16.5" thickBot="1">
      <c r="A125" s="78" t="s">
        <v>15</v>
      </c>
      <c r="B125" s="79"/>
      <c r="C125" s="13" t="s">
        <v>0</v>
      </c>
      <c r="D125" s="13" t="s">
        <v>1</v>
      </c>
      <c r="E125" s="13" t="s">
        <v>2</v>
      </c>
      <c r="F125" s="13" t="s">
        <v>3</v>
      </c>
      <c r="G125" s="13" t="s">
        <v>4</v>
      </c>
      <c r="H125" s="13" t="s">
        <v>5</v>
      </c>
      <c r="I125" s="14" t="s">
        <v>6</v>
      </c>
    </row>
    <row r="126" spans="1:9" ht="15.75" thickBot="1">
      <c r="A126" s="19" t="s">
        <v>34</v>
      </c>
      <c r="B126" s="23"/>
      <c r="C126" s="18"/>
      <c r="D126" s="18"/>
      <c r="E126" s="18"/>
      <c r="F126" s="18"/>
      <c r="G126" s="18"/>
      <c r="H126" s="18"/>
      <c r="I126" s="18"/>
    </row>
    <row r="127" spans="1:9">
      <c r="A127" s="15" t="s">
        <v>8</v>
      </c>
      <c r="B127" s="7"/>
      <c r="C127" s="12">
        <v>41</v>
      </c>
      <c r="D127" s="12">
        <v>43</v>
      </c>
      <c r="E127" s="12">
        <v>25</v>
      </c>
      <c r="F127" s="12">
        <v>40</v>
      </c>
      <c r="G127" s="12">
        <v>41</v>
      </c>
      <c r="H127" s="12">
        <v>52</v>
      </c>
      <c r="I127" s="67">
        <f>SUM(C127:H127)</f>
        <v>242</v>
      </c>
    </row>
    <row r="128" spans="1:9">
      <c r="A128" s="52" t="s">
        <v>57</v>
      </c>
      <c r="B128" s="48"/>
      <c r="C128" s="12">
        <v>59</v>
      </c>
      <c r="D128" s="12">
        <v>60</v>
      </c>
      <c r="E128" s="12">
        <v>64</v>
      </c>
      <c r="F128" s="12">
        <v>107</v>
      </c>
      <c r="G128" s="12">
        <v>77</v>
      </c>
      <c r="H128" s="12">
        <v>60</v>
      </c>
      <c r="I128" s="67">
        <f t="shared" ref="I128:I130" si="30">SUM(C128:H128)</f>
        <v>427</v>
      </c>
    </row>
    <row r="129" spans="1:12">
      <c r="A129" s="75" t="s">
        <v>63</v>
      </c>
      <c r="B129" s="2"/>
      <c r="C129" s="4">
        <v>0</v>
      </c>
      <c r="D129" s="4">
        <v>1</v>
      </c>
      <c r="E129" s="4">
        <v>0</v>
      </c>
      <c r="F129" s="4">
        <v>0</v>
      </c>
      <c r="G129" s="4">
        <v>0</v>
      </c>
      <c r="H129" s="4">
        <v>1</v>
      </c>
      <c r="I129" s="67">
        <f t="shared" si="30"/>
        <v>2</v>
      </c>
    </row>
    <row r="130" spans="1:12">
      <c r="A130" s="8" t="s">
        <v>9</v>
      </c>
      <c r="B130" s="2"/>
      <c r="C130" s="66">
        <f t="shared" ref="C130:H130" si="31">SUM(C127:C129)</f>
        <v>100</v>
      </c>
      <c r="D130" s="66">
        <f t="shared" si="31"/>
        <v>104</v>
      </c>
      <c r="E130" s="66">
        <f t="shared" si="31"/>
        <v>89</v>
      </c>
      <c r="F130" s="66">
        <f t="shared" si="31"/>
        <v>147</v>
      </c>
      <c r="G130" s="66">
        <f t="shared" si="31"/>
        <v>118</v>
      </c>
      <c r="H130" s="66">
        <f t="shared" si="31"/>
        <v>113</v>
      </c>
      <c r="I130" s="67">
        <f t="shared" si="30"/>
        <v>671</v>
      </c>
    </row>
    <row r="131" spans="1:12" ht="15.75">
      <c r="A131" s="82" t="s">
        <v>15</v>
      </c>
      <c r="B131" s="83"/>
      <c r="C131" s="32" t="s">
        <v>0</v>
      </c>
      <c r="D131" s="32" t="s">
        <v>1</v>
      </c>
      <c r="E131" s="32" t="s">
        <v>2</v>
      </c>
      <c r="F131" s="32" t="s">
        <v>3</v>
      </c>
      <c r="G131" s="32" t="s">
        <v>4</v>
      </c>
      <c r="H131" s="32" t="s">
        <v>5</v>
      </c>
      <c r="I131" s="33" t="s">
        <v>6</v>
      </c>
    </row>
    <row r="132" spans="1:12" ht="15">
      <c r="A132" s="34" t="s">
        <v>38</v>
      </c>
      <c r="B132" s="35"/>
      <c r="C132" s="4"/>
      <c r="D132" s="4"/>
      <c r="E132" s="4"/>
      <c r="F132" s="4"/>
      <c r="G132" s="4"/>
      <c r="H132" s="4"/>
      <c r="I132" s="4"/>
    </row>
    <row r="133" spans="1:12">
      <c r="A133" s="15" t="s">
        <v>8</v>
      </c>
      <c r="B133" s="7"/>
      <c r="C133" s="4">
        <v>43</v>
      </c>
      <c r="D133" s="4">
        <v>45</v>
      </c>
      <c r="E133" s="4">
        <v>28</v>
      </c>
      <c r="F133" s="4">
        <v>41</v>
      </c>
      <c r="G133" s="4">
        <v>48</v>
      </c>
      <c r="H133" s="4">
        <v>55</v>
      </c>
      <c r="I133" s="66">
        <f>SUM(C133:H133)</f>
        <v>260</v>
      </c>
    </row>
    <row r="134" spans="1:12">
      <c r="A134" s="52" t="s">
        <v>58</v>
      </c>
      <c r="B134" s="48"/>
      <c r="C134" s="4">
        <v>56</v>
      </c>
      <c r="D134" s="4">
        <v>59</v>
      </c>
      <c r="E134" s="4">
        <v>61</v>
      </c>
      <c r="F134" s="4">
        <v>106</v>
      </c>
      <c r="G134" s="4">
        <v>70</v>
      </c>
      <c r="H134" s="4">
        <v>58</v>
      </c>
      <c r="I134" s="66">
        <f t="shared" ref="I134:I136" si="32">SUM(C134:H134)</f>
        <v>410</v>
      </c>
    </row>
    <row r="135" spans="1:12">
      <c r="A135" s="75" t="s">
        <v>63</v>
      </c>
      <c r="B135" s="2"/>
      <c r="C135" s="4">
        <v>1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66">
        <f t="shared" si="32"/>
        <v>1</v>
      </c>
    </row>
    <row r="136" spans="1:12">
      <c r="A136" s="8" t="s">
        <v>9</v>
      </c>
      <c r="B136" s="2"/>
      <c r="C136" s="66">
        <f t="shared" ref="C136:H136" si="33">SUM(C133:C135)</f>
        <v>100</v>
      </c>
      <c r="D136" s="66">
        <f t="shared" si="33"/>
        <v>104</v>
      </c>
      <c r="E136" s="66">
        <f t="shared" si="33"/>
        <v>89</v>
      </c>
      <c r="F136" s="66">
        <f t="shared" si="33"/>
        <v>147</v>
      </c>
      <c r="G136" s="66">
        <f t="shared" si="33"/>
        <v>118</v>
      </c>
      <c r="H136" s="66">
        <f t="shared" si="33"/>
        <v>113</v>
      </c>
      <c r="I136" s="66">
        <f t="shared" si="32"/>
        <v>671</v>
      </c>
    </row>
    <row r="137" spans="1:12" ht="16.5" thickBot="1">
      <c r="A137" s="82" t="s">
        <v>15</v>
      </c>
      <c r="B137" s="83"/>
      <c r="C137" s="32" t="s">
        <v>0</v>
      </c>
      <c r="D137" s="32" t="s">
        <v>1</v>
      </c>
      <c r="E137" s="32" t="s">
        <v>2</v>
      </c>
      <c r="F137" s="32" t="s">
        <v>3</v>
      </c>
      <c r="G137" s="32" t="s">
        <v>4</v>
      </c>
      <c r="H137" s="32" t="s">
        <v>5</v>
      </c>
      <c r="I137" s="33" t="s">
        <v>6</v>
      </c>
      <c r="L137" s="29"/>
    </row>
    <row r="138" spans="1:12" ht="15.75" thickBot="1">
      <c r="A138" s="16" t="s">
        <v>12</v>
      </c>
      <c r="B138" s="17"/>
      <c r="C138" s="18"/>
      <c r="D138" s="18"/>
      <c r="E138" s="18"/>
      <c r="F138" s="18"/>
      <c r="G138" s="18"/>
      <c r="H138" s="18"/>
      <c r="I138" s="18"/>
    </row>
    <row r="139" spans="1:12">
      <c r="A139" s="15" t="s">
        <v>8</v>
      </c>
      <c r="B139" s="7"/>
      <c r="C139" s="12">
        <v>29</v>
      </c>
      <c r="D139" s="12">
        <v>29</v>
      </c>
      <c r="E139" s="12">
        <v>14</v>
      </c>
      <c r="F139" s="12">
        <v>20</v>
      </c>
      <c r="G139" s="12">
        <v>20</v>
      </c>
      <c r="H139" s="12">
        <v>25</v>
      </c>
      <c r="I139" s="67">
        <f>SUM(C139:H139)</f>
        <v>137</v>
      </c>
    </row>
    <row r="140" spans="1:12">
      <c r="A140" s="52" t="s">
        <v>16</v>
      </c>
      <c r="B140" s="7"/>
      <c r="C140" s="12">
        <v>70</v>
      </c>
      <c r="D140" s="12">
        <v>74</v>
      </c>
      <c r="E140" s="12">
        <v>74</v>
      </c>
      <c r="F140" s="12">
        <v>127</v>
      </c>
      <c r="G140" s="12">
        <v>97</v>
      </c>
      <c r="H140" s="12">
        <v>82</v>
      </c>
      <c r="I140" s="67">
        <f t="shared" ref="I140:I142" si="34">SUM(C140:H140)</f>
        <v>524</v>
      </c>
    </row>
    <row r="141" spans="1:12">
      <c r="A141" s="75" t="s">
        <v>63</v>
      </c>
      <c r="B141" s="2"/>
      <c r="C141" s="4">
        <v>1</v>
      </c>
      <c r="D141" s="4">
        <v>1</v>
      </c>
      <c r="E141" s="4">
        <v>1</v>
      </c>
      <c r="F141" s="4">
        <v>0</v>
      </c>
      <c r="G141" s="4">
        <v>1</v>
      </c>
      <c r="H141" s="4">
        <v>6</v>
      </c>
      <c r="I141" s="67">
        <f t="shared" si="34"/>
        <v>10</v>
      </c>
    </row>
    <row r="142" spans="1:12">
      <c r="A142" s="8" t="s">
        <v>9</v>
      </c>
      <c r="B142" s="2"/>
      <c r="C142" s="66">
        <f>SUM(C139:C141)</f>
        <v>100</v>
      </c>
      <c r="D142" s="66">
        <f t="shared" ref="D142:H142" si="35">SUM(D139:D141)</f>
        <v>104</v>
      </c>
      <c r="E142" s="66">
        <f t="shared" si="35"/>
        <v>89</v>
      </c>
      <c r="F142" s="66">
        <f t="shared" si="35"/>
        <v>147</v>
      </c>
      <c r="G142" s="66">
        <f t="shared" si="35"/>
        <v>118</v>
      </c>
      <c r="H142" s="66">
        <f t="shared" si="35"/>
        <v>113</v>
      </c>
      <c r="I142" s="67">
        <f t="shared" si="34"/>
        <v>671</v>
      </c>
    </row>
    <row r="143" spans="1:12" ht="16.5" thickBot="1">
      <c r="A143" s="82" t="s">
        <v>15</v>
      </c>
      <c r="B143" s="83"/>
      <c r="C143" s="32" t="s">
        <v>0</v>
      </c>
      <c r="D143" s="32" t="s">
        <v>1</v>
      </c>
      <c r="E143" s="32" t="s">
        <v>2</v>
      </c>
      <c r="F143" s="32" t="s">
        <v>3</v>
      </c>
      <c r="G143" s="32" t="s">
        <v>4</v>
      </c>
      <c r="H143" s="32" t="s">
        <v>5</v>
      </c>
      <c r="I143" s="33" t="s">
        <v>6</v>
      </c>
    </row>
    <row r="144" spans="1:12" ht="15.75" thickBot="1">
      <c r="A144" s="19" t="s">
        <v>13</v>
      </c>
      <c r="B144" s="20"/>
      <c r="C144" s="18"/>
      <c r="D144" s="18"/>
      <c r="E144" s="18"/>
      <c r="F144" s="18"/>
      <c r="G144" s="18"/>
      <c r="H144" s="18"/>
      <c r="I144" s="18"/>
    </row>
    <row r="145" spans="1:9">
      <c r="A145" s="15" t="s">
        <v>8</v>
      </c>
      <c r="B145" s="7"/>
      <c r="C145" s="12">
        <v>46</v>
      </c>
      <c r="D145" s="12">
        <v>46</v>
      </c>
      <c r="E145" s="12">
        <v>28</v>
      </c>
      <c r="F145" s="12">
        <v>46</v>
      </c>
      <c r="G145" s="12">
        <v>50</v>
      </c>
      <c r="H145" s="12">
        <v>57</v>
      </c>
      <c r="I145" s="67">
        <f>SUM(C145:H145)</f>
        <v>273</v>
      </c>
    </row>
    <row r="146" spans="1:9">
      <c r="A146" s="52" t="s">
        <v>59</v>
      </c>
      <c r="B146" s="48"/>
      <c r="C146" s="12">
        <v>54</v>
      </c>
      <c r="D146" s="12">
        <v>58</v>
      </c>
      <c r="E146" s="12">
        <v>61</v>
      </c>
      <c r="F146" s="12">
        <v>101</v>
      </c>
      <c r="G146" s="12">
        <v>68</v>
      </c>
      <c r="H146" s="12">
        <v>56</v>
      </c>
      <c r="I146" s="67">
        <f t="shared" ref="I146:I148" si="36">SUM(C146:H146)</f>
        <v>398</v>
      </c>
    </row>
    <row r="147" spans="1:9">
      <c r="A147" s="75" t="s">
        <v>63</v>
      </c>
      <c r="B147" s="2"/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67">
        <f t="shared" si="36"/>
        <v>0</v>
      </c>
    </row>
    <row r="148" spans="1:9">
      <c r="A148" s="8" t="s">
        <v>9</v>
      </c>
      <c r="B148" s="2"/>
      <c r="C148" s="66">
        <f>SUM(C145:C147)</f>
        <v>100</v>
      </c>
      <c r="D148" s="66">
        <f t="shared" ref="D148:H148" si="37">SUM(D145:D147)</f>
        <v>104</v>
      </c>
      <c r="E148" s="66">
        <f t="shared" si="37"/>
        <v>89</v>
      </c>
      <c r="F148" s="66">
        <f t="shared" si="37"/>
        <v>147</v>
      </c>
      <c r="G148" s="66">
        <f t="shared" si="37"/>
        <v>118</v>
      </c>
      <c r="H148" s="66">
        <f t="shared" si="37"/>
        <v>113</v>
      </c>
      <c r="I148" s="67">
        <f t="shared" si="36"/>
        <v>671</v>
      </c>
    </row>
    <row r="149" spans="1:9" ht="16.5" thickBot="1">
      <c r="A149" s="82" t="s">
        <v>15</v>
      </c>
      <c r="B149" s="83"/>
      <c r="C149" s="32" t="s">
        <v>0</v>
      </c>
      <c r="D149" s="32" t="s">
        <v>1</v>
      </c>
      <c r="E149" s="32" t="s">
        <v>2</v>
      </c>
      <c r="F149" s="32" t="s">
        <v>3</v>
      </c>
      <c r="G149" s="32" t="s">
        <v>4</v>
      </c>
      <c r="H149" s="32" t="s">
        <v>5</v>
      </c>
      <c r="I149" s="33" t="s">
        <v>6</v>
      </c>
    </row>
    <row r="150" spans="1:9" ht="15.75" thickBot="1">
      <c r="A150" s="19" t="s">
        <v>19</v>
      </c>
      <c r="B150" s="21"/>
      <c r="C150" s="18"/>
      <c r="D150" s="18"/>
      <c r="E150" s="18"/>
      <c r="F150" s="18"/>
      <c r="G150" s="18"/>
      <c r="H150" s="18"/>
      <c r="I150" s="56"/>
    </row>
    <row r="151" spans="1:9">
      <c r="A151" s="25" t="s">
        <v>8</v>
      </c>
      <c r="B151" s="27"/>
      <c r="C151" s="12">
        <v>100</v>
      </c>
      <c r="D151" s="12">
        <v>103</v>
      </c>
      <c r="E151" s="12">
        <v>89</v>
      </c>
      <c r="F151" s="12">
        <v>147</v>
      </c>
      <c r="G151" s="12">
        <v>114</v>
      </c>
      <c r="H151" s="12">
        <v>113</v>
      </c>
      <c r="I151" s="67">
        <f>SUM(C151:H151)</f>
        <v>666</v>
      </c>
    </row>
    <row r="152" spans="1:9">
      <c r="A152" s="9" t="s">
        <v>63</v>
      </c>
      <c r="B152" s="11"/>
      <c r="C152" s="4">
        <v>0</v>
      </c>
      <c r="D152" s="4">
        <v>1</v>
      </c>
      <c r="E152" s="4">
        <v>0</v>
      </c>
      <c r="F152" s="4">
        <v>0</v>
      </c>
      <c r="G152" s="4">
        <v>4</v>
      </c>
      <c r="H152" s="4">
        <v>0</v>
      </c>
      <c r="I152" s="66">
        <f>SUM(C152:H152)</f>
        <v>5</v>
      </c>
    </row>
    <row r="153" spans="1:9">
      <c r="A153" s="8" t="s">
        <v>9</v>
      </c>
      <c r="B153" s="11"/>
      <c r="C153" s="66">
        <f t="shared" ref="C153:I153" si="38">SUM(C151:C152)</f>
        <v>100</v>
      </c>
      <c r="D153" s="66">
        <f t="shared" si="38"/>
        <v>104</v>
      </c>
      <c r="E153" s="66">
        <f t="shared" si="38"/>
        <v>89</v>
      </c>
      <c r="F153" s="66">
        <f t="shared" si="38"/>
        <v>147</v>
      </c>
      <c r="G153" s="66">
        <f t="shared" si="38"/>
        <v>118</v>
      </c>
      <c r="H153" s="66">
        <f t="shared" si="38"/>
        <v>113</v>
      </c>
      <c r="I153" s="66">
        <f t="shared" si="38"/>
        <v>671</v>
      </c>
    </row>
    <row r="154" spans="1:9" ht="16.5" thickBot="1">
      <c r="A154" s="82" t="s">
        <v>15</v>
      </c>
      <c r="B154" s="83"/>
      <c r="C154" s="32" t="s">
        <v>0</v>
      </c>
      <c r="D154" s="32" t="s">
        <v>1</v>
      </c>
      <c r="E154" s="32" t="s">
        <v>2</v>
      </c>
      <c r="F154" s="32" t="s">
        <v>3</v>
      </c>
      <c r="G154" s="32" t="s">
        <v>4</v>
      </c>
      <c r="H154" s="32" t="s">
        <v>5</v>
      </c>
      <c r="I154" s="33" t="s">
        <v>6</v>
      </c>
    </row>
    <row r="155" spans="1:9" ht="15.75" thickBot="1">
      <c r="A155" s="55" t="s">
        <v>10</v>
      </c>
      <c r="B155" s="23"/>
      <c r="C155" s="18"/>
      <c r="D155" s="18"/>
      <c r="E155" s="18"/>
      <c r="F155" s="18"/>
      <c r="G155" s="18"/>
      <c r="H155" s="18"/>
      <c r="I155" s="56"/>
    </row>
    <row r="156" spans="1:9">
      <c r="A156" s="15" t="s">
        <v>8</v>
      </c>
      <c r="B156" s="7"/>
      <c r="C156" s="12">
        <v>100</v>
      </c>
      <c r="D156" s="12">
        <v>104</v>
      </c>
      <c r="E156" s="12">
        <v>89</v>
      </c>
      <c r="F156" s="12">
        <v>147</v>
      </c>
      <c r="G156" s="12">
        <v>115</v>
      </c>
      <c r="H156" s="12">
        <v>111</v>
      </c>
      <c r="I156" s="67">
        <f>SUM(C156:H156)</f>
        <v>666</v>
      </c>
    </row>
    <row r="157" spans="1:9">
      <c r="A157" s="75" t="s">
        <v>63</v>
      </c>
      <c r="B157" s="2"/>
      <c r="C157" s="4">
        <v>0</v>
      </c>
      <c r="D157" s="4">
        <v>0</v>
      </c>
      <c r="E157" s="4">
        <v>0</v>
      </c>
      <c r="F157" s="4">
        <v>0</v>
      </c>
      <c r="G157" s="4">
        <v>3</v>
      </c>
      <c r="H157" s="4">
        <v>2</v>
      </c>
      <c r="I157" s="66">
        <f>SUM(C157:H157)</f>
        <v>5</v>
      </c>
    </row>
    <row r="158" spans="1:9">
      <c r="A158" s="5" t="s">
        <v>9</v>
      </c>
      <c r="B158" s="3"/>
      <c r="C158" s="66">
        <f>SUM(C156:C157)</f>
        <v>100</v>
      </c>
      <c r="D158" s="66">
        <f t="shared" ref="D158:I158" si="39">SUM(D156:D157)</f>
        <v>104</v>
      </c>
      <c r="E158" s="66">
        <f t="shared" si="39"/>
        <v>89</v>
      </c>
      <c r="F158" s="66">
        <f t="shared" si="39"/>
        <v>147</v>
      </c>
      <c r="G158" s="66">
        <f t="shared" si="39"/>
        <v>118</v>
      </c>
      <c r="H158" s="66">
        <f t="shared" si="39"/>
        <v>113</v>
      </c>
      <c r="I158" s="66">
        <f t="shared" si="39"/>
        <v>671</v>
      </c>
    </row>
    <row r="159" spans="1:9" ht="16.5" thickBot="1">
      <c r="A159" s="82" t="s">
        <v>15</v>
      </c>
      <c r="B159" s="83"/>
      <c r="C159" s="32" t="s">
        <v>0</v>
      </c>
      <c r="D159" s="32" t="s">
        <v>1</v>
      </c>
      <c r="E159" s="32" t="s">
        <v>2</v>
      </c>
      <c r="F159" s="32" t="s">
        <v>3</v>
      </c>
      <c r="G159" s="32" t="s">
        <v>4</v>
      </c>
      <c r="H159" s="32" t="s">
        <v>5</v>
      </c>
      <c r="I159" s="33" t="s">
        <v>6</v>
      </c>
    </row>
    <row r="160" spans="1:9" ht="13.5" thickBot="1">
      <c r="A160" s="72" t="s">
        <v>47</v>
      </c>
      <c r="B160" s="73"/>
      <c r="C160" s="18"/>
      <c r="D160" s="18"/>
      <c r="E160" s="18"/>
      <c r="F160" s="18"/>
      <c r="G160" s="18"/>
      <c r="H160" s="18"/>
      <c r="I160" s="56"/>
    </row>
    <row r="161" spans="1:9">
      <c r="A161" s="22" t="s">
        <v>8</v>
      </c>
      <c r="B161" s="7"/>
      <c r="C161" s="12">
        <v>100</v>
      </c>
      <c r="D161" s="12">
        <v>104</v>
      </c>
      <c r="E161" s="12">
        <v>89</v>
      </c>
      <c r="F161" s="12">
        <v>146</v>
      </c>
      <c r="G161" s="12">
        <v>116</v>
      </c>
      <c r="H161" s="12">
        <v>112</v>
      </c>
      <c r="I161" s="67">
        <f>SUM(C161:H161)</f>
        <v>667</v>
      </c>
    </row>
    <row r="162" spans="1:9">
      <c r="A162" s="9" t="s">
        <v>63</v>
      </c>
      <c r="B162" s="2"/>
      <c r="C162" s="4">
        <v>0</v>
      </c>
      <c r="D162" s="4">
        <v>0</v>
      </c>
      <c r="E162" s="4">
        <v>0</v>
      </c>
      <c r="F162" s="4">
        <v>1</v>
      </c>
      <c r="G162" s="4">
        <v>2</v>
      </c>
      <c r="H162" s="4">
        <v>1</v>
      </c>
      <c r="I162" s="66">
        <f>SUM(C162:H162)</f>
        <v>4</v>
      </c>
    </row>
    <row r="163" spans="1:9">
      <c r="A163" s="6" t="s">
        <v>9</v>
      </c>
      <c r="B163" s="3"/>
      <c r="C163" s="66">
        <f>SUM(C161:C162)</f>
        <v>100</v>
      </c>
      <c r="D163" s="66">
        <f t="shared" ref="D163:I163" si="40">SUM(D161:D162)</f>
        <v>104</v>
      </c>
      <c r="E163" s="66">
        <f t="shared" si="40"/>
        <v>89</v>
      </c>
      <c r="F163" s="66">
        <f t="shared" si="40"/>
        <v>147</v>
      </c>
      <c r="G163" s="66">
        <f t="shared" si="40"/>
        <v>118</v>
      </c>
      <c r="H163" s="66">
        <f t="shared" si="40"/>
        <v>113</v>
      </c>
      <c r="I163" s="66">
        <f t="shared" si="40"/>
        <v>671</v>
      </c>
    </row>
    <row r="164" spans="1:9" ht="16.5" thickBot="1">
      <c r="A164" s="82" t="s">
        <v>15</v>
      </c>
      <c r="B164" s="83"/>
      <c r="C164" s="32" t="s">
        <v>0</v>
      </c>
      <c r="D164" s="32" t="s">
        <v>1</v>
      </c>
      <c r="E164" s="32" t="s">
        <v>2</v>
      </c>
      <c r="F164" s="32" t="s">
        <v>3</v>
      </c>
      <c r="G164" s="32" t="s">
        <v>4</v>
      </c>
      <c r="H164" s="32" t="s">
        <v>5</v>
      </c>
      <c r="I164" s="33" t="s">
        <v>6</v>
      </c>
    </row>
    <row r="165" spans="1:9" ht="15.75" thickBot="1">
      <c r="A165" s="55" t="s">
        <v>49</v>
      </c>
      <c r="B165" s="23"/>
      <c r="C165" s="18"/>
      <c r="D165" s="18"/>
      <c r="E165" s="18"/>
      <c r="F165" s="18"/>
      <c r="G165" s="18"/>
      <c r="H165" s="18"/>
      <c r="I165" s="56"/>
    </row>
    <row r="166" spans="1:9">
      <c r="A166" s="15" t="s">
        <v>8</v>
      </c>
      <c r="B166" s="7"/>
      <c r="C166" s="12">
        <v>46</v>
      </c>
      <c r="D166" s="12">
        <v>43</v>
      </c>
      <c r="E166" s="12">
        <v>34</v>
      </c>
      <c r="F166" s="12">
        <v>43</v>
      </c>
      <c r="G166" s="12">
        <v>48</v>
      </c>
      <c r="H166" s="12">
        <v>56</v>
      </c>
      <c r="I166" s="67">
        <f>SUM(C166:H166)</f>
        <v>270</v>
      </c>
    </row>
    <row r="167" spans="1:9">
      <c r="A167" s="52" t="s">
        <v>60</v>
      </c>
      <c r="B167" s="48"/>
      <c r="C167" s="12">
        <v>54</v>
      </c>
      <c r="D167" s="12">
        <v>61</v>
      </c>
      <c r="E167" s="12">
        <v>55</v>
      </c>
      <c r="F167" s="12">
        <v>104</v>
      </c>
      <c r="G167" s="12">
        <v>70</v>
      </c>
      <c r="H167" s="12">
        <v>56</v>
      </c>
      <c r="I167" s="67">
        <f t="shared" ref="I167:I169" si="41">SUM(C167:H167)</f>
        <v>400</v>
      </c>
    </row>
    <row r="168" spans="1:9">
      <c r="A168" s="9" t="s">
        <v>63</v>
      </c>
      <c r="B168" s="2"/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1</v>
      </c>
      <c r="I168" s="67">
        <f t="shared" si="41"/>
        <v>1</v>
      </c>
    </row>
    <row r="169" spans="1:9">
      <c r="A169" s="8" t="s">
        <v>9</v>
      </c>
      <c r="B169" s="2"/>
      <c r="C169" s="66">
        <f>SUM(C166:C168)</f>
        <v>100</v>
      </c>
      <c r="D169" s="66">
        <f t="shared" ref="D169:G169" si="42">SUM(D166:D168)</f>
        <v>104</v>
      </c>
      <c r="E169" s="66">
        <f t="shared" si="42"/>
        <v>89</v>
      </c>
      <c r="F169" s="66">
        <f t="shared" si="42"/>
        <v>147</v>
      </c>
      <c r="G169" s="66">
        <f t="shared" si="42"/>
        <v>118</v>
      </c>
      <c r="H169" s="66">
        <f>SUM(H166:H168)</f>
        <v>113</v>
      </c>
      <c r="I169" s="67">
        <f t="shared" si="41"/>
        <v>671</v>
      </c>
    </row>
  </sheetData>
  <mergeCells count="26">
    <mergeCell ref="A113:B113"/>
    <mergeCell ref="A119:B119"/>
    <mergeCell ref="A125:B125"/>
    <mergeCell ref="A107:B107"/>
    <mergeCell ref="A164:B164"/>
    <mergeCell ref="A131:B131"/>
    <mergeCell ref="A137:B137"/>
    <mergeCell ref="A143:B143"/>
    <mergeCell ref="A149:B149"/>
    <mergeCell ref="A154:B154"/>
    <mergeCell ref="A159:B159"/>
    <mergeCell ref="A3:B3"/>
    <mergeCell ref="A9:B9"/>
    <mergeCell ref="A18:B18"/>
    <mergeCell ref="A27:B27"/>
    <mergeCell ref="A100:B100"/>
    <mergeCell ref="A94:B94"/>
    <mergeCell ref="A34:B34"/>
    <mergeCell ref="A40:B40"/>
    <mergeCell ref="A48:B48"/>
    <mergeCell ref="A54:B54"/>
    <mergeCell ref="A64:B64"/>
    <mergeCell ref="A70:B70"/>
    <mergeCell ref="A76:B76"/>
    <mergeCell ref="A82:B82"/>
    <mergeCell ref="A88:B88"/>
  </mergeCells>
  <phoneticPr fontId="2" type="noConversion"/>
  <printOptions horizontalCentered="1"/>
  <pageMargins left="2" right="2" top="1" bottom="1.69" header="0.69" footer="0.5"/>
  <pageSetup scale="65" orientation="landscape" useFirstPageNumber="1" horizontalDpi="1200" verticalDpi="1200" r:id="rId1"/>
  <headerFooter alignWithMargins="0">
    <oddHeader>&amp;L&amp;"Arial,Bold"&amp;12SWAMPSCOTT&amp;C&amp;"Arial,Bold"&amp;12STATE PRIMARY ELECTION
September 9, 2014</oddHeader>
    <oddFooter>Page &amp;P</oddFooter>
  </headerFooter>
  <rowBreaks count="3" manualBreakCount="3">
    <brk id="47" max="8" man="1"/>
    <brk id="93" max="8" man="1"/>
    <brk id="130" max="8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Town of Swampscott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Duplin</dc:creator>
  <cp:lastModifiedBy>Susan Duplin</cp:lastModifiedBy>
  <cp:lastPrinted>2014-09-10T02:59:18Z</cp:lastPrinted>
  <dcterms:created xsi:type="dcterms:W3CDTF">2010-07-22T16:17:09Z</dcterms:created>
  <dcterms:modified xsi:type="dcterms:W3CDTF">2014-09-15T15:18:30Z</dcterms:modified>
</cp:coreProperties>
</file>